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ommunications\Resources\PSE\"/>
    </mc:Choice>
  </mc:AlternateContent>
  <xr:revisionPtr revIDLastSave="0" documentId="8_{A4DF24A2-2B19-4908-851A-D47D22381966}" xr6:coauthVersionLast="34" xr6:coauthVersionMax="34" xr10:uidLastSave="{00000000-0000-0000-0000-000000000000}"/>
  <bookViews>
    <workbookView xWindow="15" yWindow="60" windowWidth="19995" windowHeight="11880" tabRatio="536" activeTab="1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Compliance'!$B$7:$W$82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PSE'!$B$5:$M$2745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62913"/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I3548" i="7"/>
  <c r="K3548" i="7" s="1"/>
  <c r="I3547" i="7"/>
  <c r="I3546" i="7"/>
  <c r="K3546" i="7" s="1"/>
  <c r="I3545" i="7"/>
  <c r="I3544" i="7"/>
  <c r="K3544" i="7" s="1"/>
  <c r="I3543" i="7"/>
  <c r="I3542" i="7"/>
  <c r="I3541" i="7"/>
  <c r="I3540" i="7"/>
  <c r="K3540" i="7" s="1"/>
  <c r="I3539" i="7"/>
  <c r="I3538" i="7"/>
  <c r="K3538" i="7" s="1"/>
  <c r="I3537" i="7"/>
  <c r="I3536" i="7"/>
  <c r="K3536" i="7" s="1"/>
  <c r="I3535" i="7"/>
  <c r="I3534" i="7"/>
  <c r="I3533" i="7"/>
  <c r="I3532" i="7"/>
  <c r="K3532" i="7" s="1"/>
  <c r="I3531" i="7"/>
  <c r="I3530" i="7"/>
  <c r="K3530" i="7" s="1"/>
  <c r="I3529" i="7"/>
  <c r="I3528" i="7"/>
  <c r="K3528" i="7" s="1"/>
  <c r="I3527" i="7"/>
  <c r="I3526" i="7"/>
  <c r="K3526" i="7" s="1"/>
  <c r="I3525" i="7"/>
  <c r="I3524" i="7"/>
  <c r="K3524" i="7" s="1"/>
  <c r="I3523" i="7"/>
  <c r="I3522" i="7"/>
  <c r="K3522" i="7" s="1"/>
  <c r="I3521" i="7"/>
  <c r="I3520" i="7"/>
  <c r="K3520" i="7" s="1"/>
  <c r="I3519" i="7"/>
  <c r="I3518" i="7"/>
  <c r="I3517" i="7"/>
  <c r="I3516" i="7"/>
  <c r="K3516" i="7" s="1"/>
  <c r="I3515" i="7"/>
  <c r="I3514" i="7"/>
  <c r="K3514" i="7" s="1"/>
  <c r="I3513" i="7"/>
  <c r="I3512" i="7"/>
  <c r="K3512" i="7" s="1"/>
  <c r="I3511" i="7"/>
  <c r="I3510" i="7"/>
  <c r="I3509" i="7"/>
  <c r="I3508" i="7"/>
  <c r="K3508" i="7" s="1"/>
  <c r="I3507" i="7"/>
  <c r="I3506" i="7"/>
  <c r="K3506" i="7" s="1"/>
  <c r="I3505" i="7"/>
  <c r="I3504" i="7"/>
  <c r="K3504" i="7" s="1"/>
  <c r="I3503" i="7"/>
  <c r="I3502" i="7"/>
  <c r="I3501" i="7"/>
  <c r="I3500" i="7"/>
  <c r="K3500" i="7" s="1"/>
  <c r="I3498" i="7"/>
  <c r="K3498" i="7" s="1"/>
  <c r="I3497" i="7"/>
  <c r="K3497" i="7" s="1"/>
  <c r="I3496" i="7"/>
  <c r="K3496" i="7" s="1"/>
  <c r="I3495" i="7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I3488" i="7"/>
  <c r="K3488" i="7" s="1"/>
  <c r="I3487" i="7"/>
  <c r="I3486" i="7"/>
  <c r="K3486" i="7" s="1"/>
  <c r="I3485" i="7"/>
  <c r="K3485" i="7" s="1"/>
  <c r="I3484" i="7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I3476" i="7"/>
  <c r="I3475" i="7"/>
  <c r="K3475" i="7" s="1"/>
  <c r="I3474" i="7"/>
  <c r="K3474" i="7" s="1"/>
  <c r="I3473" i="7"/>
  <c r="K3473" i="7" s="1"/>
  <c r="I3472" i="7"/>
  <c r="K3472" i="7" s="1"/>
  <c r="I3471" i="7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I3463" i="7"/>
  <c r="I3462" i="7"/>
  <c r="K3462" i="7" s="1"/>
  <c r="I3461" i="7"/>
  <c r="K3461" i="7" s="1"/>
  <c r="I3460" i="7"/>
  <c r="I3459" i="7"/>
  <c r="K3459" i="7" s="1"/>
  <c r="I3458" i="7"/>
  <c r="K3458" i="7" s="1"/>
  <c r="I3457" i="7"/>
  <c r="I3456" i="7"/>
  <c r="I3455" i="7"/>
  <c r="K3455" i="7" s="1"/>
  <c r="I3454" i="7"/>
  <c r="K3454" i="7" s="1"/>
  <c r="I3453" i="7"/>
  <c r="K3453" i="7" s="1"/>
  <c r="I3452" i="7"/>
  <c r="I3451" i="7"/>
  <c r="K3451" i="7" s="1"/>
  <c r="I3450" i="7"/>
  <c r="K3450" i="7" s="1"/>
  <c r="I3449" i="7"/>
  <c r="I3448" i="7"/>
  <c r="K3448" i="7" s="1"/>
  <c r="I3447" i="7"/>
  <c r="I3446" i="7"/>
  <c r="K3446" i="7" s="1"/>
  <c r="I3445" i="7"/>
  <c r="I3444" i="7"/>
  <c r="K3444" i="7" s="1"/>
  <c r="I3443" i="7"/>
  <c r="I3442" i="7"/>
  <c r="K3442" i="7" s="1"/>
  <c r="I3441" i="7"/>
  <c r="K3441" i="7" s="1"/>
  <c r="I3440" i="7"/>
  <c r="I3439" i="7"/>
  <c r="I3438" i="7"/>
  <c r="K3438" i="7" s="1"/>
  <c r="I3437" i="7"/>
  <c r="K3437" i="7" s="1"/>
  <c r="I3436" i="7"/>
  <c r="I3435" i="7"/>
  <c r="I3434" i="7"/>
  <c r="K3434" i="7" s="1"/>
  <c r="I3433" i="7"/>
  <c r="I3432" i="7"/>
  <c r="K3432" i="7" s="1"/>
  <c r="I3431" i="7"/>
  <c r="I3430" i="7"/>
  <c r="K3430" i="7" s="1"/>
  <c r="I3429" i="7"/>
  <c r="K3429" i="7" s="1"/>
  <c r="I3428" i="7"/>
  <c r="I3427" i="7"/>
  <c r="K3427" i="7" s="1"/>
  <c r="I3426" i="7"/>
  <c r="K3426" i="7" s="1"/>
  <c r="I3425" i="7"/>
  <c r="K3425" i="7" s="1"/>
  <c r="I3424" i="7"/>
  <c r="I3423" i="7"/>
  <c r="I3422" i="7"/>
  <c r="K3422" i="7" s="1"/>
  <c r="I3421" i="7"/>
  <c r="K3421" i="7" s="1"/>
  <c r="I3420" i="7"/>
  <c r="I3419" i="7"/>
  <c r="I3418" i="7"/>
  <c r="K3418" i="7" s="1"/>
  <c r="I3417" i="7"/>
  <c r="I3416" i="7"/>
  <c r="K3416" i="7" s="1"/>
  <c r="I3415" i="7"/>
  <c r="I3414" i="7"/>
  <c r="K3414" i="7" s="1"/>
  <c r="I3413" i="7"/>
  <c r="K3413" i="7" s="1"/>
  <c r="I3412" i="7"/>
  <c r="I3411" i="7"/>
  <c r="K3411" i="7" s="1"/>
  <c r="I3410" i="7"/>
  <c r="K3410" i="7" s="1"/>
  <c r="I3409" i="7"/>
  <c r="K3409" i="7" s="1"/>
  <c r="I3408" i="7"/>
  <c r="I3407" i="7"/>
  <c r="I3406" i="7"/>
  <c r="K3406" i="7"/>
  <c r="I3405" i="7"/>
  <c r="K3405" i="7" s="1"/>
  <c r="I3404" i="7"/>
  <c r="I3403" i="7"/>
  <c r="I3402" i="7"/>
  <c r="K3402" i="7" s="1"/>
  <c r="I3401" i="7"/>
  <c r="I3400" i="7"/>
  <c r="I3399" i="7"/>
  <c r="I3398" i="7"/>
  <c r="K3398" i="7" s="1"/>
  <c r="I3397" i="7"/>
  <c r="I3396" i="7"/>
  <c r="I3395" i="7"/>
  <c r="K3395" i="7" s="1"/>
  <c r="I3394" i="7"/>
  <c r="K3394" i="7" s="1"/>
  <c r="I3393" i="7"/>
  <c r="I3392" i="7"/>
  <c r="I3391" i="7"/>
  <c r="I3390" i="7"/>
  <c r="K3390" i="7" s="1"/>
  <c r="I3389" i="7"/>
  <c r="K3389" i="7" s="1"/>
  <c r="I3388" i="7"/>
  <c r="I3387" i="7"/>
  <c r="K3387" i="7" s="1"/>
  <c r="I3386" i="7"/>
  <c r="K3386" i="7" s="1"/>
  <c r="I3385" i="7"/>
  <c r="I3384" i="7"/>
  <c r="K3384" i="7" s="1"/>
  <c r="I3383" i="7"/>
  <c r="I3382" i="7"/>
  <c r="K3382" i="7" s="1"/>
  <c r="I3381" i="7"/>
  <c r="I3380" i="7"/>
  <c r="I3379" i="7"/>
  <c r="I3378" i="7"/>
  <c r="K3378" i="7" s="1"/>
  <c r="I3377" i="7"/>
  <c r="I3376" i="7"/>
  <c r="I3375" i="7"/>
  <c r="I3374" i="7"/>
  <c r="K3374" i="7" s="1"/>
  <c r="I3373" i="7"/>
  <c r="I3372" i="7"/>
  <c r="I3371" i="7"/>
  <c r="I3370" i="7"/>
  <c r="K3370" i="7" s="1"/>
  <c r="I3369" i="7"/>
  <c r="I3368" i="7"/>
  <c r="K3368" i="7" s="1"/>
  <c r="I3367" i="7"/>
  <c r="I3366" i="7"/>
  <c r="K3366" i="7" s="1"/>
  <c r="I3365" i="7"/>
  <c r="I3364" i="7"/>
  <c r="K3364" i="7" s="1"/>
  <c r="I3363" i="7"/>
  <c r="K3363" i="7" s="1"/>
  <c r="I3362" i="7"/>
  <c r="K3362" i="7" s="1"/>
  <c r="I3361" i="7"/>
  <c r="K3361" i="7" s="1"/>
  <c r="I3360" i="7"/>
  <c r="I3359" i="7"/>
  <c r="I3358" i="7"/>
  <c r="K3358" i="7" s="1"/>
  <c r="I3357" i="7"/>
  <c r="K3357" i="7" s="1"/>
  <c r="I3356" i="7"/>
  <c r="I3355" i="7"/>
  <c r="I3354" i="7"/>
  <c r="K3354" i="7" s="1"/>
  <c r="I3353" i="7"/>
  <c r="I3352" i="7"/>
  <c r="K3352" i="7" s="1"/>
  <c r="I3351" i="7"/>
  <c r="I3350" i="7"/>
  <c r="K3350" i="7" s="1"/>
  <c r="I3349" i="7"/>
  <c r="I3348" i="7"/>
  <c r="I3347" i="7"/>
  <c r="K3347" i="7" s="1"/>
  <c r="I3346" i="7"/>
  <c r="K3346" i="7" s="1"/>
  <c r="I3345" i="7"/>
  <c r="I3344" i="7"/>
  <c r="K3344" i="7" s="1"/>
  <c r="I3343" i="7"/>
  <c r="K3343" i="7" s="1"/>
  <c r="I3342" i="7"/>
  <c r="K3342" i="7" s="1"/>
  <c r="I3341" i="7"/>
  <c r="K3341" i="7" s="1"/>
  <c r="I3340" i="7"/>
  <c r="I3339" i="7"/>
  <c r="I3338" i="7"/>
  <c r="K3338" i="7" s="1"/>
  <c r="I3337" i="7"/>
  <c r="K3337" i="7" s="1"/>
  <c r="I3336" i="7"/>
  <c r="I3335" i="7"/>
  <c r="K3335" i="7" s="1"/>
  <c r="I3334" i="7"/>
  <c r="K3334" i="7" s="1"/>
  <c r="I3333" i="7"/>
  <c r="I3332" i="7"/>
  <c r="I3331" i="7"/>
  <c r="K3331" i="7" s="1"/>
  <c r="I3330" i="7"/>
  <c r="K3330" i="7" s="1"/>
  <c r="I3329" i="7"/>
  <c r="I3328" i="7"/>
  <c r="I3327" i="7"/>
  <c r="K3327" i="7" s="1"/>
  <c r="I3326" i="7"/>
  <c r="K3326" i="7" s="1"/>
  <c r="I3325" i="7"/>
  <c r="K3325" i="7" s="1"/>
  <c r="I3324" i="7"/>
  <c r="I3323" i="7"/>
  <c r="I3322" i="7"/>
  <c r="K3322" i="7" s="1"/>
  <c r="I3321" i="7"/>
  <c r="I3320" i="7"/>
  <c r="K3320" i="7" s="1"/>
  <c r="I3319" i="7"/>
  <c r="K3319" i="7" s="1"/>
  <c r="I3318" i="7"/>
  <c r="K3318" i="7" s="1"/>
  <c r="I3317" i="7"/>
  <c r="I3316" i="7"/>
  <c r="I3315" i="7"/>
  <c r="I3314" i="7"/>
  <c r="K3314" i="7" s="1"/>
  <c r="I3313" i="7"/>
  <c r="K3313" i="7" s="1"/>
  <c r="I3312" i="7"/>
  <c r="I3311" i="7"/>
  <c r="I3310" i="7"/>
  <c r="K3310" i="7" s="1"/>
  <c r="I3309" i="7"/>
  <c r="I3308" i="7"/>
  <c r="I3307" i="7"/>
  <c r="I3306" i="7"/>
  <c r="K3306" i="7" s="1"/>
  <c r="I3305" i="7"/>
  <c r="I3304" i="7"/>
  <c r="K3304" i="7" s="1"/>
  <c r="I3303" i="7"/>
  <c r="K3303" i="7" s="1"/>
  <c r="I3302" i="7"/>
  <c r="K3302" i="7" s="1"/>
  <c r="I3301" i="7"/>
  <c r="I3300" i="7"/>
  <c r="I3299" i="7"/>
  <c r="K3299" i="7" s="1"/>
  <c r="I3298" i="7"/>
  <c r="K3298" i="7" s="1"/>
  <c r="I3297" i="7"/>
  <c r="I3296" i="7"/>
  <c r="I3295" i="7"/>
  <c r="K3295" i="7" s="1"/>
  <c r="I3294" i="7"/>
  <c r="K3294" i="7" s="1"/>
  <c r="I3293" i="7"/>
  <c r="K3293" i="7" s="1"/>
  <c r="I3292" i="7"/>
  <c r="I3291" i="7"/>
  <c r="K3291" i="7" s="1"/>
  <c r="I3290" i="7"/>
  <c r="K3290" i="7" s="1"/>
  <c r="I3289" i="7"/>
  <c r="I3288" i="7"/>
  <c r="K3288" i="7" s="1"/>
  <c r="I3287" i="7"/>
  <c r="K3287" i="7" s="1"/>
  <c r="I3286" i="7"/>
  <c r="K3286" i="7" s="1"/>
  <c r="I3285" i="7"/>
  <c r="I3284" i="7"/>
  <c r="I3283" i="7"/>
  <c r="K3283" i="7" s="1"/>
  <c r="I3282" i="7"/>
  <c r="K3282" i="7" s="1"/>
  <c r="I3281" i="7"/>
  <c r="I3280" i="7"/>
  <c r="K3280" i="7" s="1"/>
  <c r="I3279" i="7"/>
  <c r="I3278" i="7"/>
  <c r="K3278" i="7" s="1"/>
  <c r="I3277" i="7"/>
  <c r="K3277" i="7" s="1"/>
  <c r="I3276" i="7"/>
  <c r="I3275" i="7"/>
  <c r="I3274" i="7"/>
  <c r="K3274" i="7" s="1"/>
  <c r="I3273" i="7"/>
  <c r="I3272" i="7"/>
  <c r="K3272" i="7" s="1"/>
  <c r="I3271" i="7"/>
  <c r="I3270" i="7"/>
  <c r="K3270" i="7" s="1"/>
  <c r="I3269" i="7"/>
  <c r="I3268" i="7"/>
  <c r="I3267" i="7"/>
  <c r="K3267" i="7" s="1"/>
  <c r="I3266" i="7"/>
  <c r="K3266" i="7" s="1"/>
  <c r="I3265" i="7"/>
  <c r="I3264" i="7"/>
  <c r="K3264" i="7" s="1"/>
  <c r="I3263" i="7"/>
  <c r="I3262" i="7"/>
  <c r="K3262" i="7" s="1"/>
  <c r="I3261" i="7"/>
  <c r="K3261" i="7" s="1"/>
  <c r="I3260" i="7"/>
  <c r="I3259" i="7"/>
  <c r="I3258" i="7"/>
  <c r="K3258" i="7" s="1"/>
  <c r="I3257" i="7"/>
  <c r="I3256" i="7"/>
  <c r="K3256" i="7" s="1"/>
  <c r="I3255" i="7"/>
  <c r="I3254" i="7"/>
  <c r="K3254" i="7" s="1"/>
  <c r="I3253" i="7"/>
  <c r="I3252" i="7"/>
  <c r="I3251" i="7"/>
  <c r="I3250" i="7"/>
  <c r="K3250" i="7" s="1"/>
  <c r="I3249" i="7"/>
  <c r="I3248" i="7"/>
  <c r="K3248" i="7" s="1"/>
  <c r="I3247" i="7"/>
  <c r="I3246" i="7"/>
  <c r="K3246" i="7" s="1"/>
  <c r="I3245" i="7"/>
  <c r="K3245" i="7" s="1"/>
  <c r="I3244" i="7"/>
  <c r="I3243" i="7"/>
  <c r="I3242" i="7"/>
  <c r="K3242" i="7" s="1"/>
  <c r="I3241" i="7"/>
  <c r="I3240" i="7"/>
  <c r="K3240" i="7" s="1"/>
  <c r="I3239" i="7"/>
  <c r="I3238" i="7"/>
  <c r="K3238" i="7" s="1"/>
  <c r="I3237" i="7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I3230" i="7"/>
  <c r="K3230" i="7" s="1"/>
  <c r="I3229" i="7"/>
  <c r="K3229" i="7" s="1"/>
  <c r="I3228" i="7"/>
  <c r="I3227" i="7"/>
  <c r="I3226" i="7"/>
  <c r="K3226" i="7" s="1"/>
  <c r="I3225" i="7"/>
  <c r="I3224" i="7"/>
  <c r="K3224" i="7" s="1"/>
  <c r="I3223" i="7"/>
  <c r="K3223" i="7" s="1"/>
  <c r="I3222" i="7"/>
  <c r="K3222" i="7" s="1"/>
  <c r="I3221" i="7"/>
  <c r="I3220" i="7"/>
  <c r="I3219" i="7"/>
  <c r="K3219" i="7" s="1"/>
  <c r="I3218" i="7"/>
  <c r="K3218" i="7" s="1"/>
  <c r="I3217" i="7"/>
  <c r="I3216" i="7"/>
  <c r="K3216" i="7" s="1"/>
  <c r="I3215" i="7"/>
  <c r="I3214" i="7"/>
  <c r="K3214" i="7" s="1"/>
  <c r="I3213" i="7"/>
  <c r="K3213" i="7" s="1"/>
  <c r="I3212" i="7"/>
  <c r="I3211" i="7"/>
  <c r="I3210" i="7"/>
  <c r="K3210" i="7" s="1"/>
  <c r="I3209" i="7"/>
  <c r="I3208" i="7"/>
  <c r="K3208" i="7" s="1"/>
  <c r="I3207" i="7"/>
  <c r="I3206" i="7"/>
  <c r="K3206" i="7" s="1"/>
  <c r="I3205" i="7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I3198" i="7"/>
  <c r="K3198" i="7" s="1"/>
  <c r="I3197" i="7"/>
  <c r="K3197" i="7" s="1"/>
  <c r="I3196" i="7"/>
  <c r="I3195" i="7"/>
  <c r="K3195" i="7" s="1"/>
  <c r="I3194" i="7"/>
  <c r="K3194" i="7" s="1"/>
  <c r="I3193" i="7"/>
  <c r="I3192" i="7"/>
  <c r="K3192" i="7" s="1"/>
  <c r="I3191" i="7"/>
  <c r="I3190" i="7"/>
  <c r="K3190" i="7" s="1"/>
  <c r="I3189" i="7"/>
  <c r="I3188" i="7"/>
  <c r="K3188" i="7" s="1"/>
  <c r="I3187" i="7"/>
  <c r="I3186" i="7"/>
  <c r="K3186" i="7" s="1"/>
  <c r="I3185" i="7"/>
  <c r="I3184" i="7"/>
  <c r="K3184" i="7" s="1"/>
  <c r="I3183" i="7"/>
  <c r="I3182" i="7"/>
  <c r="K3182" i="7" s="1"/>
  <c r="I3181" i="7"/>
  <c r="I3180" i="7"/>
  <c r="K3180" i="7" s="1"/>
  <c r="I3179" i="7"/>
  <c r="I3178" i="7"/>
  <c r="K3178" i="7" s="1"/>
  <c r="I3177" i="7"/>
  <c r="I3176" i="7"/>
  <c r="K3176" i="7" s="1"/>
  <c r="I3175" i="7"/>
  <c r="I3174" i="7"/>
  <c r="K3174" i="7" s="1"/>
  <c r="I3173" i="7"/>
  <c r="I3172" i="7"/>
  <c r="I3171" i="7"/>
  <c r="K3171" i="7" s="1"/>
  <c r="I3170" i="7"/>
  <c r="K3170" i="7" s="1"/>
  <c r="I3169" i="7"/>
  <c r="I3168" i="7"/>
  <c r="K3168" i="7" s="1"/>
  <c r="I3167" i="7"/>
  <c r="I3166" i="7"/>
  <c r="K3166" i="7" s="1"/>
  <c r="I3165" i="7"/>
  <c r="K3165" i="7" s="1"/>
  <c r="I3164" i="7"/>
  <c r="I3163" i="7"/>
  <c r="I3162" i="7"/>
  <c r="K3162" i="7" s="1"/>
  <c r="I3161" i="7"/>
  <c r="I3160" i="7"/>
  <c r="K3160" i="7" s="1"/>
  <c r="I3159" i="7"/>
  <c r="I3158" i="7"/>
  <c r="K3158" i="7" s="1"/>
  <c r="I3157" i="7"/>
  <c r="I3156" i="7"/>
  <c r="I3155" i="7"/>
  <c r="K3155" i="7" s="1"/>
  <c r="I3154" i="7"/>
  <c r="K3154" i="7" s="1"/>
  <c r="I3153" i="7"/>
  <c r="I3152" i="7"/>
  <c r="K3152" i="7" s="1"/>
  <c r="I3151" i="7"/>
  <c r="I3150" i="7"/>
  <c r="K3150" i="7" s="1"/>
  <c r="I3149" i="7"/>
  <c r="K3149" i="7" s="1"/>
  <c r="I3148" i="7"/>
  <c r="I3147" i="7"/>
  <c r="I3146" i="7"/>
  <c r="K3146" i="7" s="1"/>
  <c r="I3145" i="7"/>
  <c r="I3144" i="7"/>
  <c r="K3144" i="7" s="1"/>
  <c r="I3143" i="7"/>
  <c r="I3142" i="7"/>
  <c r="K3142" i="7" s="1"/>
  <c r="I3141" i="7"/>
  <c r="I3140" i="7"/>
  <c r="I3139" i="7"/>
  <c r="K3139" i="7" s="1"/>
  <c r="I3138" i="7"/>
  <c r="K3138" i="7" s="1"/>
  <c r="I3137" i="7"/>
  <c r="I3136" i="7"/>
  <c r="K3136" i="7" s="1"/>
  <c r="I3135" i="7"/>
  <c r="I3134" i="7"/>
  <c r="K3134" i="7" s="1"/>
  <c r="I3133" i="7"/>
  <c r="K3133" i="7" s="1"/>
  <c r="I3132" i="7"/>
  <c r="K3132" i="7" s="1"/>
  <c r="I3131" i="7"/>
  <c r="I3130" i="7"/>
  <c r="K3130" i="7" s="1"/>
  <c r="I3129" i="7"/>
  <c r="I3128" i="7"/>
  <c r="K3128" i="7" s="1"/>
  <c r="I3127" i="7"/>
  <c r="I3126" i="7"/>
  <c r="K3126" i="7" s="1"/>
  <c r="I3125" i="7"/>
  <c r="I3124" i="7"/>
  <c r="I3123" i="7"/>
  <c r="I3122" i="7"/>
  <c r="K3122" i="7" s="1"/>
  <c r="I3121" i="7"/>
  <c r="I3120" i="7"/>
  <c r="K3120" i="7" s="1"/>
  <c r="I3119" i="7"/>
  <c r="I3118" i="7"/>
  <c r="K3118" i="7" s="1"/>
  <c r="I3117" i="7"/>
  <c r="I3116" i="7"/>
  <c r="I3115" i="7"/>
  <c r="I3114" i="7"/>
  <c r="K3114" i="7" s="1"/>
  <c r="I3113" i="7"/>
  <c r="I3112" i="7"/>
  <c r="K3112" i="7" s="1"/>
  <c r="I3111" i="7"/>
  <c r="I3110" i="7"/>
  <c r="K3110" i="7" s="1"/>
  <c r="I3109" i="7"/>
  <c r="I3108" i="7"/>
  <c r="I3107" i="7"/>
  <c r="K3107" i="7" s="1"/>
  <c r="I3106" i="7"/>
  <c r="K3106" i="7" s="1"/>
  <c r="I3105" i="7"/>
  <c r="K3105" i="7" s="1"/>
  <c r="I3104" i="7"/>
  <c r="I3103" i="7"/>
  <c r="I3102" i="7"/>
  <c r="K3102" i="7" s="1"/>
  <c r="I3101" i="7"/>
  <c r="K3101" i="7" s="1"/>
  <c r="I3100" i="7"/>
  <c r="I3099" i="7"/>
  <c r="I3098" i="7"/>
  <c r="K3098" i="7" s="1"/>
  <c r="I3097" i="7"/>
  <c r="I3096" i="7"/>
  <c r="K3096" i="7" s="1"/>
  <c r="I3095" i="7"/>
  <c r="K3095" i="7" s="1"/>
  <c r="I3094" i="7"/>
  <c r="K3094" i="7" s="1"/>
  <c r="I3093" i="7"/>
  <c r="I3092" i="7"/>
  <c r="I3091" i="7"/>
  <c r="K3091" i="7" s="1"/>
  <c r="I3090" i="7"/>
  <c r="K3090" i="7" s="1"/>
  <c r="I3089" i="7"/>
  <c r="I3088" i="7"/>
  <c r="I3087" i="7"/>
  <c r="I3086" i="7"/>
  <c r="K3086" i="7" s="1"/>
  <c r="I3085" i="7"/>
  <c r="K3085" i="7" s="1"/>
  <c r="I3084" i="7"/>
  <c r="I3083" i="7"/>
  <c r="I3082" i="7"/>
  <c r="K3082" i="7" s="1"/>
  <c r="I3081" i="7"/>
  <c r="I3080" i="7"/>
  <c r="K3080" i="7" s="1"/>
  <c r="I3079" i="7"/>
  <c r="I3078" i="7"/>
  <c r="K3078" i="7" s="1"/>
  <c r="I3077" i="7"/>
  <c r="I3076" i="7"/>
  <c r="I3075" i="7"/>
  <c r="K3075" i="7" s="1"/>
  <c r="I3074" i="7"/>
  <c r="K3074" i="7" s="1"/>
  <c r="I3073" i="7"/>
  <c r="I3072" i="7"/>
  <c r="K3072" i="7" s="1"/>
  <c r="I3071" i="7"/>
  <c r="I3070" i="7"/>
  <c r="K3070" i="7" s="1"/>
  <c r="I3069" i="7"/>
  <c r="K3069" i="7" s="1"/>
  <c r="I3068" i="7"/>
  <c r="I3067" i="7"/>
  <c r="K3067" i="7" s="1"/>
  <c r="I3066" i="7"/>
  <c r="K3066" i="7" s="1"/>
  <c r="I3065" i="7"/>
  <c r="I3064" i="7"/>
  <c r="K3064" i="7" s="1"/>
  <c r="I3063" i="7"/>
  <c r="I3062" i="7"/>
  <c r="K3062" i="7" s="1"/>
  <c r="I3061" i="7"/>
  <c r="I3060" i="7"/>
  <c r="K3060" i="7" s="1"/>
  <c r="I3059" i="7"/>
  <c r="I3058" i="7"/>
  <c r="K3058" i="7" s="1"/>
  <c r="I3057" i="7"/>
  <c r="K3057" i="7"/>
  <c r="I3056" i="7"/>
  <c r="I3055" i="7"/>
  <c r="K3055" i="7" s="1"/>
  <c r="I3054" i="7"/>
  <c r="K3054" i="7" s="1"/>
  <c r="I3053" i="7"/>
  <c r="I3052" i="7"/>
  <c r="I3051" i="7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I3044" i="7"/>
  <c r="I3043" i="7"/>
  <c r="K3043" i="7" s="1"/>
  <c r="I3042" i="7"/>
  <c r="K3042" i="7" s="1"/>
  <c r="I3041" i="7"/>
  <c r="K3041" i="7" s="1"/>
  <c r="I3040" i="7"/>
  <c r="I3039" i="7"/>
  <c r="K3039" i="7" s="1"/>
  <c r="I3038" i="7"/>
  <c r="K3038" i="7" s="1"/>
  <c r="I3037" i="7"/>
  <c r="K3037" i="7" s="1"/>
  <c r="I3036" i="7"/>
  <c r="I3035" i="7"/>
  <c r="I3034" i="7"/>
  <c r="K3034" i="7" s="1"/>
  <c r="I3033" i="7"/>
  <c r="K3033" i="7" s="1"/>
  <c r="I3032" i="7"/>
  <c r="K3032" i="7" s="1"/>
  <c r="I3031" i="7"/>
  <c r="I3030" i="7"/>
  <c r="K3030" i="7" s="1"/>
  <c r="I3029" i="7"/>
  <c r="I3028" i="7"/>
  <c r="I3027" i="7"/>
  <c r="K3027" i="7" s="1"/>
  <c r="I3026" i="7"/>
  <c r="K3026" i="7" s="1"/>
  <c r="I3025" i="7"/>
  <c r="I3024" i="7"/>
  <c r="I3023" i="7"/>
  <c r="I3022" i="7"/>
  <c r="K3022" i="7" s="1"/>
  <c r="I3021" i="7"/>
  <c r="K3021" i="7" s="1"/>
  <c r="I3020" i="7"/>
  <c r="I3019" i="7"/>
  <c r="I3018" i="7"/>
  <c r="K3018" i="7" s="1"/>
  <c r="I3017" i="7"/>
  <c r="I3016" i="7"/>
  <c r="K3016" i="7" s="1"/>
  <c r="I3015" i="7"/>
  <c r="I3014" i="7"/>
  <c r="K3014" i="7" s="1"/>
  <c r="I3013" i="7"/>
  <c r="I3012" i="7"/>
  <c r="I3011" i="7"/>
  <c r="K3011" i="7" s="1"/>
  <c r="I3010" i="7"/>
  <c r="K3010" i="7" s="1"/>
  <c r="I3009" i="7"/>
  <c r="I3008" i="7"/>
  <c r="I3007" i="7"/>
  <c r="I3006" i="7"/>
  <c r="K3006" i="7" s="1"/>
  <c r="I3005" i="7"/>
  <c r="K3005" i="7" s="1"/>
  <c r="I3004" i="7"/>
  <c r="I3003" i="7"/>
  <c r="K3003" i="7" s="1"/>
  <c r="I3002" i="7"/>
  <c r="K3002" i="7" s="1"/>
  <c r="I3001" i="7"/>
  <c r="I3000" i="7"/>
  <c r="K3000" i="7" s="1"/>
  <c r="I2999" i="7"/>
  <c r="I2998" i="7"/>
  <c r="K2998" i="7" s="1"/>
  <c r="I2997" i="7"/>
  <c r="I2996" i="7"/>
  <c r="K2996" i="7" s="1"/>
  <c r="I2995" i="7"/>
  <c r="I2994" i="7"/>
  <c r="K2994" i="7" s="1"/>
  <c r="I2993" i="7"/>
  <c r="I2992" i="7"/>
  <c r="I2991" i="7"/>
  <c r="I2990" i="7"/>
  <c r="K2990" i="7" s="1"/>
  <c r="I2989" i="7"/>
  <c r="I2988" i="7"/>
  <c r="K2988" i="7" s="1"/>
  <c r="I2987" i="7"/>
  <c r="I2986" i="7"/>
  <c r="K2986" i="7" s="1"/>
  <c r="I2985" i="7"/>
  <c r="I2984" i="7"/>
  <c r="K2984" i="7" s="1"/>
  <c r="I2983" i="7"/>
  <c r="I2982" i="7"/>
  <c r="K2982" i="7" s="1"/>
  <c r="I2981" i="7"/>
  <c r="I2980" i="7"/>
  <c r="K2980" i="7" s="1"/>
  <c r="I2979" i="7"/>
  <c r="K2979" i="7" s="1"/>
  <c r="I2978" i="7"/>
  <c r="K2978" i="7" s="1"/>
  <c r="I2977" i="7"/>
  <c r="I2976" i="7"/>
  <c r="I2975" i="7"/>
  <c r="I2974" i="7"/>
  <c r="K2974" i="7" s="1"/>
  <c r="I2973" i="7"/>
  <c r="K2973" i="7" s="1"/>
  <c r="I2972" i="7"/>
  <c r="K2972" i="7" s="1"/>
  <c r="I2971" i="7"/>
  <c r="I2970" i="7"/>
  <c r="K2970" i="7" s="1"/>
  <c r="I2969" i="7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I2960" i="7"/>
  <c r="K2960" i="7" s="1"/>
  <c r="I2959" i="7"/>
  <c r="I2958" i="7"/>
  <c r="K2958" i="7" s="1"/>
  <c r="I2957" i="7"/>
  <c r="K2957" i="7" s="1"/>
  <c r="I2956" i="7"/>
  <c r="K2956" i="7" s="1"/>
  <c r="I2955" i="7"/>
  <c r="I2954" i="7"/>
  <c r="K2954" i="7" s="1"/>
  <c r="I2953" i="7"/>
  <c r="I2952" i="7"/>
  <c r="I2951" i="7"/>
  <c r="I2950" i="7"/>
  <c r="K2950" i="7" s="1"/>
  <c r="I2949" i="7"/>
  <c r="I2948" i="7"/>
  <c r="K2948" i="7" s="1"/>
  <c r="I2947" i="7"/>
  <c r="K2947" i="7" s="1"/>
  <c r="I2946" i="7"/>
  <c r="K2946" i="7" s="1"/>
  <c r="I2945" i="7"/>
  <c r="I2944" i="7"/>
  <c r="I2943" i="7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I2936" i="7"/>
  <c r="K2936" i="7" s="1"/>
  <c r="I2935" i="7"/>
  <c r="I2934" i="7"/>
  <c r="K2934" i="7" s="1"/>
  <c r="I2933" i="7"/>
  <c r="I2932" i="7"/>
  <c r="K2932" i="7" s="1"/>
  <c r="I2931" i="7"/>
  <c r="I2930" i="7"/>
  <c r="K2930" i="7" s="1"/>
  <c r="I2929" i="7"/>
  <c r="I2928" i="7"/>
  <c r="K2928" i="7" s="1"/>
  <c r="I2927" i="7"/>
  <c r="I2926" i="7"/>
  <c r="K2926" i="7" s="1"/>
  <c r="I2925" i="7"/>
  <c r="K2925" i="7" s="1"/>
  <c r="I2924" i="7"/>
  <c r="K2924" i="7" s="1"/>
  <c r="I2923" i="7"/>
  <c r="I2922" i="7"/>
  <c r="K2922" i="7" s="1"/>
  <c r="I2921" i="7"/>
  <c r="I2920" i="7"/>
  <c r="K2920" i="7" s="1"/>
  <c r="I2919" i="7"/>
  <c r="I2918" i="7"/>
  <c r="K2918" i="7" s="1"/>
  <c r="I2917" i="7"/>
  <c r="I2916" i="7"/>
  <c r="K2916" i="7" s="1"/>
  <c r="I2915" i="7"/>
  <c r="K2915" i="7" s="1"/>
  <c r="I2914" i="7"/>
  <c r="K2914" i="7" s="1"/>
  <c r="I2913" i="7"/>
  <c r="K2913" i="7" s="1"/>
  <c r="I2912" i="7"/>
  <c r="I2911" i="7"/>
  <c r="I2910" i="7"/>
  <c r="K2910" i="7" s="1"/>
  <c r="I2909" i="7"/>
  <c r="K2909" i="7" s="1"/>
  <c r="I2908" i="7"/>
  <c r="K2908" i="7" s="1"/>
  <c r="I2907" i="7"/>
  <c r="I2906" i="7"/>
  <c r="K2906" i="7" s="1"/>
  <c r="I2905" i="7"/>
  <c r="I2904" i="7"/>
  <c r="K2904" i="7" s="1"/>
  <c r="I2903" i="7"/>
  <c r="I2902" i="7"/>
  <c r="K2902" i="7" s="1"/>
  <c r="I2901" i="7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I2894" i="7"/>
  <c r="K2894" i="7" s="1"/>
  <c r="I2893" i="7"/>
  <c r="K2893" i="7" s="1"/>
  <c r="I2892" i="7"/>
  <c r="K2892" i="7" s="1"/>
  <c r="I2891" i="7"/>
  <c r="I2890" i="7"/>
  <c r="K2890" i="7" s="1"/>
  <c r="I2889" i="7"/>
  <c r="I2888" i="7"/>
  <c r="K2888" i="7" s="1"/>
  <c r="I2887" i="7"/>
  <c r="I2886" i="7"/>
  <c r="K2886" i="7" s="1"/>
  <c r="I2885" i="7"/>
  <c r="I2884" i="7"/>
  <c r="K2884" i="7" s="1"/>
  <c r="I2883" i="7"/>
  <c r="K2883" i="7" s="1"/>
  <c r="I2882" i="7"/>
  <c r="K2882" i="7" s="1"/>
  <c r="I2881" i="7"/>
  <c r="K2881" i="7" s="1"/>
  <c r="I2880" i="7"/>
  <c r="I2879" i="7"/>
  <c r="I2878" i="7"/>
  <c r="K2878" i="7" s="1"/>
  <c r="I2877" i="7"/>
  <c r="K2877" i="7"/>
  <c r="I2876" i="7"/>
  <c r="I2875" i="7"/>
  <c r="K2875" i="7" s="1"/>
  <c r="I2874" i="7"/>
  <c r="K2874" i="7" s="1"/>
  <c r="I2873" i="7"/>
  <c r="I2872" i="7"/>
  <c r="K2872" i="7" s="1"/>
  <c r="I2871" i="7"/>
  <c r="I2870" i="7"/>
  <c r="K2870" i="7" s="1"/>
  <c r="I2869" i="7"/>
  <c r="K2869" i="7" s="1"/>
  <c r="I2868" i="7"/>
  <c r="I2867" i="7"/>
  <c r="I2866" i="7"/>
  <c r="K2866" i="7" s="1"/>
  <c r="I2865" i="7"/>
  <c r="K2865" i="7" s="1"/>
  <c r="I2864" i="7"/>
  <c r="I2863" i="7"/>
  <c r="I2862" i="7"/>
  <c r="K2862" i="7" s="1"/>
  <c r="I2861" i="7"/>
  <c r="K2861" i="7" s="1"/>
  <c r="I2860" i="7"/>
  <c r="I2859" i="7"/>
  <c r="I2858" i="7"/>
  <c r="K2858" i="7" s="1"/>
  <c r="I2857" i="7"/>
  <c r="I2856" i="7"/>
  <c r="K2856" i="7" s="1"/>
  <c r="I2855" i="7"/>
  <c r="I2854" i="7"/>
  <c r="K2854" i="7" s="1"/>
  <c r="I2853" i="7"/>
  <c r="K2853" i="7" s="1"/>
  <c r="I2852" i="7"/>
  <c r="I2851" i="7"/>
  <c r="K2851" i="7" s="1"/>
  <c r="I2850" i="7"/>
  <c r="K2850" i="7" s="1"/>
  <c r="I2849" i="7"/>
  <c r="K2849" i="7" s="1"/>
  <c r="I2848" i="7"/>
  <c r="I2847" i="7"/>
  <c r="I2846" i="7"/>
  <c r="K2846" i="7" s="1"/>
  <c r="I2845" i="7"/>
  <c r="K2845" i="7" s="1"/>
  <c r="I2844" i="7"/>
  <c r="I2843" i="7"/>
  <c r="I2842" i="7"/>
  <c r="K2842" i="7" s="1"/>
  <c r="I2841" i="7"/>
  <c r="K2841" i="7" s="1"/>
  <c r="I2840" i="7"/>
  <c r="K2840" i="7" s="1"/>
  <c r="I2839" i="7"/>
  <c r="K2839" i="7" s="1"/>
  <c r="I2838" i="7"/>
  <c r="K2838" i="7"/>
  <c r="I2837" i="7"/>
  <c r="I2836" i="7"/>
  <c r="I2835" i="7"/>
  <c r="K2835" i="7" s="1"/>
  <c r="I2834" i="7"/>
  <c r="K2834" i="7" s="1"/>
  <c r="I2833" i="7"/>
  <c r="I2832" i="7"/>
  <c r="K2832" i="7" s="1"/>
  <c r="I2831" i="7"/>
  <c r="I2830" i="7"/>
  <c r="K2830" i="7" s="1"/>
  <c r="I2829" i="7"/>
  <c r="K2829" i="7" s="1"/>
  <c r="I2828" i="7"/>
  <c r="I2827" i="7"/>
  <c r="I2826" i="7"/>
  <c r="K2826" i="7" s="1"/>
  <c r="I2825" i="7"/>
  <c r="I2824" i="7"/>
  <c r="K2824" i="7" s="1"/>
  <c r="I2823" i="7"/>
  <c r="I2822" i="7"/>
  <c r="K2822" i="7" s="1"/>
  <c r="I2821" i="7"/>
  <c r="I2820" i="7"/>
  <c r="K2820" i="7" s="1"/>
  <c r="I2819" i="7"/>
  <c r="K2819" i="7" s="1"/>
  <c r="I2818" i="7"/>
  <c r="K2818" i="7" s="1"/>
  <c r="I2817" i="7"/>
  <c r="K2817" i="7" s="1"/>
  <c r="I2816" i="7"/>
  <c r="I2815" i="7"/>
  <c r="I2814" i="7"/>
  <c r="K2814" i="7" s="1"/>
  <c r="I2813" i="7"/>
  <c r="K2813" i="7" s="1"/>
  <c r="I2812" i="7"/>
  <c r="I2811" i="7"/>
  <c r="K2811" i="7" s="1"/>
  <c r="I2810" i="7"/>
  <c r="K2810" i="7" s="1"/>
  <c r="I2809" i="7"/>
  <c r="I2808" i="7"/>
  <c r="K2808" i="7" s="1"/>
  <c r="I2807" i="7"/>
  <c r="I2806" i="7"/>
  <c r="K2806" i="7" s="1"/>
  <c r="I2805" i="7"/>
  <c r="I2804" i="7"/>
  <c r="K2804" i="7" s="1"/>
  <c r="I2803" i="7"/>
  <c r="I2802" i="7"/>
  <c r="K2802" i="7" s="1"/>
  <c r="I2801" i="7"/>
  <c r="K2801" i="7" s="1"/>
  <c r="I2800" i="7"/>
  <c r="I2799" i="7"/>
  <c r="I2798" i="7"/>
  <c r="K2798" i="7" s="1"/>
  <c r="I2797" i="7"/>
  <c r="I2796" i="7"/>
  <c r="I2795" i="7"/>
  <c r="I2794" i="7"/>
  <c r="K2794" i="7" s="1"/>
  <c r="I2793" i="7"/>
  <c r="I2792" i="7"/>
  <c r="K2792" i="7" s="1"/>
  <c r="I2791" i="7"/>
  <c r="I2790" i="7"/>
  <c r="K2790" i="7" s="1"/>
  <c r="I2789" i="7"/>
  <c r="I2788" i="7"/>
  <c r="I2787" i="7"/>
  <c r="K2787" i="7" s="1"/>
  <c r="I2786" i="7"/>
  <c r="K2786" i="7" s="1"/>
  <c r="I2785" i="7"/>
  <c r="I2784" i="7"/>
  <c r="I2783" i="7"/>
  <c r="I2782" i="7"/>
  <c r="K2782" i="7" s="1"/>
  <c r="I2781" i="7"/>
  <c r="K2781" i="7" s="1"/>
  <c r="I2780" i="7"/>
  <c r="K2780" i="7" s="1"/>
  <c r="I2779" i="7"/>
  <c r="I2778" i="7"/>
  <c r="K2778" i="7" s="1"/>
  <c r="I2777" i="7"/>
  <c r="I2776" i="7"/>
  <c r="K2776" i="7" s="1"/>
  <c r="I2775" i="7"/>
  <c r="I2774" i="7"/>
  <c r="K2774" i="7" s="1"/>
  <c r="I2773" i="7"/>
  <c r="I2772" i="7"/>
  <c r="I2771" i="7"/>
  <c r="K2771" i="7" s="1"/>
  <c r="I2770" i="7"/>
  <c r="K2770" i="7" s="1"/>
  <c r="I2769" i="7"/>
  <c r="I2768" i="7"/>
  <c r="I2767" i="7"/>
  <c r="I2766" i="7"/>
  <c r="K2766" i="7" s="1"/>
  <c r="I2765" i="7"/>
  <c r="K2765" i="7" s="1"/>
  <c r="I2764" i="7"/>
  <c r="I2763" i="7"/>
  <c r="I2762" i="7"/>
  <c r="K2762" i="7" s="1"/>
  <c r="I2761" i="7"/>
  <c r="I2760" i="7"/>
  <c r="I2759" i="7"/>
  <c r="I2758" i="7"/>
  <c r="K2758" i="7" s="1"/>
  <c r="I2757" i="7"/>
  <c r="I2756" i="7"/>
  <c r="I2755" i="7"/>
  <c r="K2755" i="7" s="1"/>
  <c r="I2754" i="7"/>
  <c r="K2754" i="7" s="1"/>
  <c r="I2753" i="7"/>
  <c r="I2752" i="7"/>
  <c r="I2751" i="7"/>
  <c r="K2751" i="7" s="1"/>
  <c r="I2750" i="7"/>
  <c r="K2750" i="7" s="1"/>
  <c r="I2749" i="7"/>
  <c r="K2749" i="7" s="1"/>
  <c r="I2748" i="7"/>
  <c r="I2747" i="7"/>
  <c r="I2746" i="7"/>
  <c r="K2746" i="7" s="1"/>
  <c r="I2745" i="7"/>
  <c r="I2744" i="7"/>
  <c r="K2744" i="7" s="1"/>
  <c r="I2743" i="7"/>
  <c r="I2742" i="7"/>
  <c r="K2742" i="7" s="1"/>
  <c r="I2741" i="7"/>
  <c r="I2740" i="7"/>
  <c r="I2739" i="7"/>
  <c r="K2739" i="7" s="1"/>
  <c r="I2738" i="7"/>
  <c r="K2738" i="7" s="1"/>
  <c r="I2737" i="7"/>
  <c r="I2736" i="7"/>
  <c r="I2735" i="7"/>
  <c r="K2735" i="7" s="1"/>
  <c r="I2734" i="7"/>
  <c r="K2734" i="7" s="1"/>
  <c r="I2733" i="7"/>
  <c r="I2732" i="7"/>
  <c r="K2732" i="7" s="1"/>
  <c r="I2731" i="7"/>
  <c r="I2730" i="7"/>
  <c r="K2730" i="7" s="1"/>
  <c r="I2729" i="7"/>
  <c r="K2729" i="7" s="1"/>
  <c r="I2728" i="7"/>
  <c r="K2728" i="7" s="1"/>
  <c r="I2727" i="7"/>
  <c r="I2726" i="7"/>
  <c r="K2726" i="7" s="1"/>
  <c r="I2725" i="7"/>
  <c r="I2724" i="7"/>
  <c r="K2724" i="7" s="1"/>
  <c r="I2723" i="7"/>
  <c r="K2723" i="7" s="1"/>
  <c r="I2722" i="7"/>
  <c r="K2722" i="7" s="1"/>
  <c r="I2721" i="7"/>
  <c r="I2720" i="7"/>
  <c r="I2719" i="7"/>
  <c r="I2718" i="7"/>
  <c r="K2718" i="7" s="1"/>
  <c r="I2717" i="7"/>
  <c r="K2717" i="7" s="1"/>
  <c r="I2716" i="7"/>
  <c r="I2715" i="7"/>
  <c r="I2714" i="7"/>
  <c r="K2714" i="7" s="1"/>
  <c r="I2713" i="7"/>
  <c r="I2712" i="7"/>
  <c r="K2712" i="7" s="1"/>
  <c r="I2711" i="7"/>
  <c r="K2711" i="7" s="1"/>
  <c r="I2710" i="7"/>
  <c r="K2710" i="7" s="1"/>
  <c r="I2709" i="7"/>
  <c r="I2708" i="7"/>
  <c r="I2707" i="7"/>
  <c r="K2707" i="7" s="1"/>
  <c r="I2706" i="7"/>
  <c r="K2706" i="7" s="1"/>
  <c r="I2705" i="7"/>
  <c r="I2704" i="7"/>
  <c r="K2704" i="7" s="1"/>
  <c r="I2703" i="7"/>
  <c r="I2702" i="7"/>
  <c r="K2702" i="7" s="1"/>
  <c r="I2701" i="7"/>
  <c r="K2701" i="7" s="1"/>
  <c r="I2700" i="7"/>
  <c r="I2699" i="7"/>
  <c r="K2699" i="7" s="1"/>
  <c r="I2698" i="7"/>
  <c r="K2698" i="7" s="1"/>
  <c r="I2697" i="7"/>
  <c r="I2696" i="7"/>
  <c r="I2695" i="7"/>
  <c r="I2694" i="7"/>
  <c r="K2694" i="7" s="1"/>
  <c r="I2693" i="7"/>
  <c r="I2692" i="7"/>
  <c r="I2691" i="7"/>
  <c r="K2691" i="7" s="1"/>
  <c r="I2690" i="7"/>
  <c r="K2690" i="7" s="1"/>
  <c r="I2689" i="7"/>
  <c r="I2688" i="7"/>
  <c r="I2687" i="7"/>
  <c r="I2686" i="7"/>
  <c r="K2686" i="7" s="1"/>
  <c r="I2685" i="7"/>
  <c r="K2685" i="7" s="1"/>
  <c r="I2684" i="7"/>
  <c r="I2683" i="7"/>
  <c r="K2683" i="7" s="1"/>
  <c r="I2682" i="7"/>
  <c r="K2682" i="7" s="1"/>
  <c r="I2681" i="7"/>
  <c r="I2680" i="7"/>
  <c r="K2680" i="7" s="1"/>
  <c r="I2679" i="7"/>
  <c r="I2678" i="7"/>
  <c r="K2678" i="7" s="1"/>
  <c r="I2677" i="7"/>
  <c r="K2677" i="7" s="1"/>
  <c r="I2676" i="7"/>
  <c r="K2676" i="7" s="1"/>
  <c r="I2675" i="7"/>
  <c r="I2674" i="7"/>
  <c r="K2674" i="7" s="1"/>
  <c r="I2673" i="7"/>
  <c r="I2672" i="7"/>
  <c r="I2671" i="7"/>
  <c r="K2671" i="7" s="1"/>
  <c r="I2670" i="7"/>
  <c r="K2670" i="7" s="1"/>
  <c r="I2669" i="7"/>
  <c r="I2668" i="7"/>
  <c r="I2667" i="7"/>
  <c r="I2666" i="7"/>
  <c r="K2666" i="7" s="1"/>
  <c r="I2665" i="7"/>
  <c r="I2664" i="7"/>
  <c r="K2664" i="7" s="1"/>
  <c r="I2663" i="7"/>
  <c r="I2662" i="7"/>
  <c r="K2662" i="7" s="1"/>
  <c r="I2661" i="7"/>
  <c r="I2660" i="7"/>
  <c r="I2659" i="7"/>
  <c r="K2659" i="7" s="1"/>
  <c r="I2658" i="7"/>
  <c r="K2658" i="7" s="1"/>
  <c r="I2657" i="7"/>
  <c r="I2656" i="7"/>
  <c r="I2655" i="7"/>
  <c r="K2655" i="7" s="1"/>
  <c r="I2654" i="7"/>
  <c r="K2654" i="7" s="1"/>
  <c r="I2653" i="7"/>
  <c r="K2653" i="7" s="1"/>
  <c r="I2652" i="7"/>
  <c r="I2651" i="7"/>
  <c r="I2650" i="7"/>
  <c r="K2650" i="7" s="1"/>
  <c r="I2649" i="7"/>
  <c r="I2648" i="7"/>
  <c r="K2648" i="7" s="1"/>
  <c r="I2647" i="7"/>
  <c r="K2647" i="7" s="1"/>
  <c r="I2646" i="7"/>
  <c r="K2646" i="7" s="1"/>
  <c r="I2645" i="7"/>
  <c r="I2644" i="7"/>
  <c r="K2644" i="7" s="1"/>
  <c r="I2643" i="7"/>
  <c r="K2643" i="7" s="1"/>
  <c r="I2642" i="7"/>
  <c r="K2642" i="7" s="1"/>
  <c r="I2641" i="7"/>
  <c r="I2640" i="7"/>
  <c r="I2639" i="7"/>
  <c r="I2638" i="7"/>
  <c r="K2638" i="7" s="1"/>
  <c r="I2637" i="7"/>
  <c r="K2637" i="7" s="1"/>
  <c r="I2636" i="7"/>
  <c r="I2635" i="7"/>
  <c r="I2634" i="7"/>
  <c r="K2634" i="7" s="1"/>
  <c r="I2633" i="7"/>
  <c r="I2632" i="7"/>
  <c r="I2631" i="7"/>
  <c r="I2630" i="7"/>
  <c r="K2630" i="7" s="1"/>
  <c r="I2629" i="7"/>
  <c r="I2628" i="7"/>
  <c r="I2627" i="7"/>
  <c r="K2627" i="7" s="1"/>
  <c r="I2626" i="7"/>
  <c r="K2626" i="7" s="1"/>
  <c r="I2625" i="7"/>
  <c r="I2624" i="7"/>
  <c r="I2623" i="7"/>
  <c r="I2622" i="7"/>
  <c r="K2622" i="7" s="1"/>
  <c r="I2621" i="7"/>
  <c r="K2621" i="7" s="1"/>
  <c r="I2620" i="7"/>
  <c r="I2619" i="7"/>
  <c r="I2618" i="7"/>
  <c r="K2618" i="7" s="1"/>
  <c r="I2617" i="7"/>
  <c r="I2616" i="7"/>
  <c r="K2616" i="7" s="1"/>
  <c r="I2615" i="7"/>
  <c r="K2615" i="7" s="1"/>
  <c r="I2614" i="7"/>
  <c r="K2614" i="7" s="1"/>
  <c r="I2613" i="7"/>
  <c r="I2612" i="7"/>
  <c r="I2611" i="7"/>
  <c r="I2610" i="7"/>
  <c r="K2610" i="7" s="1"/>
  <c r="I2609" i="7"/>
  <c r="I2608" i="7"/>
  <c r="I2607" i="7"/>
  <c r="K2607" i="7" s="1"/>
  <c r="I2606" i="7"/>
  <c r="K2606" i="7" s="1"/>
  <c r="I2605" i="7"/>
  <c r="I2604" i="7"/>
  <c r="I2603" i="7"/>
  <c r="I2602" i="7"/>
  <c r="K2602" i="7" s="1"/>
  <c r="I2601" i="7"/>
  <c r="I2600" i="7"/>
  <c r="K2600" i="7" s="1"/>
  <c r="I2599" i="7"/>
  <c r="K2599" i="7" s="1"/>
  <c r="I2598" i="7"/>
  <c r="K2598" i="7" s="1"/>
  <c r="I2597" i="7"/>
  <c r="I2596" i="7"/>
  <c r="I2595" i="7"/>
  <c r="K2595" i="7" s="1"/>
  <c r="I2594" i="7"/>
  <c r="K2594" i="7" s="1"/>
  <c r="I2593" i="7"/>
  <c r="K2593" i="7" s="1"/>
  <c r="I2592" i="7"/>
  <c r="I2591" i="7"/>
  <c r="K2591" i="7" s="1"/>
  <c r="I2590" i="7"/>
  <c r="K2590" i="7" s="1"/>
  <c r="I2589" i="7"/>
  <c r="K2589" i="7" s="1"/>
  <c r="I2588" i="7"/>
  <c r="I2587" i="7"/>
  <c r="I2586" i="7"/>
  <c r="K2586" i="7" s="1"/>
  <c r="I2585" i="7"/>
  <c r="I2584" i="7"/>
  <c r="K2584" i="7" s="1"/>
  <c r="I2583" i="7"/>
  <c r="K2583" i="7" s="1"/>
  <c r="I2582" i="7"/>
  <c r="K2582" i="7" s="1"/>
  <c r="I2581" i="7"/>
  <c r="I2580" i="7"/>
  <c r="I2579" i="7"/>
  <c r="K2579" i="7" s="1"/>
  <c r="I2578" i="7"/>
  <c r="K2578" i="7" s="1"/>
  <c r="I2577" i="7"/>
  <c r="I2576" i="7"/>
  <c r="I2575" i="7"/>
  <c r="K2575" i="7" s="1"/>
  <c r="I2574" i="7"/>
  <c r="K2574" i="7" s="1"/>
  <c r="I2573" i="7"/>
  <c r="K2573" i="7" s="1"/>
  <c r="I2572" i="7"/>
  <c r="I2571" i="7"/>
  <c r="K2571" i="7" s="1"/>
  <c r="I2570" i="7"/>
  <c r="K2570" i="7" s="1"/>
  <c r="I2569" i="7"/>
  <c r="I2568" i="7"/>
  <c r="I2567" i="7"/>
  <c r="K2567" i="7" s="1"/>
  <c r="I2566" i="7"/>
  <c r="K2566" i="7" s="1"/>
  <c r="I2565" i="7"/>
  <c r="I2564" i="7"/>
  <c r="K2564" i="7" s="1"/>
  <c r="I2563" i="7"/>
  <c r="K2563" i="7" s="1"/>
  <c r="I2562" i="7"/>
  <c r="K2562" i="7" s="1"/>
  <c r="I2561" i="7"/>
  <c r="I2560" i="7"/>
  <c r="I2559" i="7"/>
  <c r="K2559" i="7" s="1"/>
  <c r="I2558" i="7"/>
  <c r="K2558" i="7" s="1"/>
  <c r="I2557" i="7"/>
  <c r="K2557" i="7" s="1"/>
  <c r="I2556" i="7"/>
  <c r="I2555" i="7"/>
  <c r="I2554" i="7"/>
  <c r="K2554" i="7" s="1"/>
  <c r="I2553" i="7"/>
  <c r="I2552" i="7"/>
  <c r="K2552" i="7"/>
  <c r="I2551" i="7"/>
  <c r="K2551" i="7" s="1"/>
  <c r="I2550" i="7"/>
  <c r="K2550" i="7" s="1"/>
  <c r="I2549" i="7"/>
  <c r="K2549" i="7" s="1"/>
  <c r="I2548" i="7"/>
  <c r="I2547" i="7"/>
  <c r="I2546" i="7"/>
  <c r="K2546" i="7" s="1"/>
  <c r="I2545" i="7"/>
  <c r="K2545" i="7" s="1"/>
  <c r="I2544" i="7"/>
  <c r="K2544" i="7" s="1"/>
  <c r="I2543" i="7"/>
  <c r="I2542" i="7"/>
  <c r="K2542" i="7" s="1"/>
  <c r="I2541" i="7"/>
  <c r="I2540" i="7"/>
  <c r="K2540" i="7" s="1"/>
  <c r="I2539" i="7"/>
  <c r="I2538" i="7"/>
  <c r="K2538" i="7" s="1"/>
  <c r="I2537" i="7"/>
  <c r="I2536" i="7"/>
  <c r="K2536" i="7" s="1"/>
  <c r="I2535" i="7"/>
  <c r="I2534" i="7"/>
  <c r="K2534" i="7" s="1"/>
  <c r="I2533" i="7"/>
  <c r="I2532" i="7"/>
  <c r="I2531" i="7"/>
  <c r="K2531" i="7" s="1"/>
  <c r="I2530" i="7"/>
  <c r="K2530" i="7" s="1"/>
  <c r="I2529" i="7"/>
  <c r="I2528" i="7"/>
  <c r="K2528" i="7" s="1"/>
  <c r="I2527" i="7"/>
  <c r="I2526" i="7"/>
  <c r="K2526" i="7" s="1"/>
  <c r="I2525" i="7"/>
  <c r="K2525" i="7" s="1"/>
  <c r="I2524" i="7"/>
  <c r="I2523" i="7"/>
  <c r="I2522" i="7"/>
  <c r="K2522" i="7" s="1"/>
  <c r="I2521" i="7"/>
  <c r="I2520" i="7"/>
  <c r="K2520" i="7" s="1"/>
  <c r="I2519" i="7"/>
  <c r="I2518" i="7"/>
  <c r="K2518" i="7"/>
  <c r="I2517" i="7"/>
  <c r="I2516" i="7"/>
  <c r="I2515" i="7"/>
  <c r="K2515" i="7"/>
  <c r="I2514" i="7"/>
  <c r="K2514" i="7" s="1"/>
  <c r="I2513" i="7"/>
  <c r="I2512" i="7"/>
  <c r="I2511" i="7"/>
  <c r="I2510" i="7"/>
  <c r="K2510" i="7" s="1"/>
  <c r="I2509" i="7"/>
  <c r="K2509" i="7" s="1"/>
  <c r="I2508" i="7"/>
  <c r="I2507" i="7"/>
  <c r="I2506" i="7"/>
  <c r="K2506" i="7" s="1"/>
  <c r="I2505" i="7"/>
  <c r="I2504" i="7"/>
  <c r="I2503" i="7"/>
  <c r="I2502" i="7"/>
  <c r="K2502" i="7" s="1"/>
  <c r="I2501" i="7"/>
  <c r="K2501" i="7" s="1"/>
  <c r="I2500" i="7"/>
  <c r="I2499" i="7"/>
  <c r="K2499" i="7" s="1"/>
  <c r="I2498" i="7"/>
  <c r="K2498" i="7" s="1"/>
  <c r="I2497" i="7"/>
  <c r="I2496" i="7"/>
  <c r="I2495" i="7"/>
  <c r="K2495" i="7" s="1"/>
  <c r="I2494" i="7"/>
  <c r="K2494" i="7" s="1"/>
  <c r="I2493" i="7"/>
  <c r="K2493" i="7" s="1"/>
  <c r="I2492" i="7"/>
  <c r="I2491" i="7"/>
  <c r="K2491" i="7" s="1"/>
  <c r="I2490" i="7"/>
  <c r="K2490" i="7" s="1"/>
  <c r="I2489" i="7"/>
  <c r="I2488" i="7"/>
  <c r="K2488" i="7" s="1"/>
  <c r="I2487" i="7"/>
  <c r="I2486" i="7"/>
  <c r="K2486" i="7" s="1"/>
  <c r="I2485" i="7"/>
  <c r="K2485" i="7" s="1"/>
  <c r="I2484" i="7"/>
  <c r="K2484" i="7" s="1"/>
  <c r="I2483" i="7"/>
  <c r="I2482" i="7"/>
  <c r="K2482" i="7" s="1"/>
  <c r="I2481" i="7"/>
  <c r="I2480" i="7"/>
  <c r="I2479" i="7"/>
  <c r="I2478" i="7"/>
  <c r="K2478" i="7" s="1"/>
  <c r="I2477" i="7"/>
  <c r="I2476" i="7"/>
  <c r="K2476" i="7" s="1"/>
  <c r="I2475" i="7"/>
  <c r="I2474" i="7"/>
  <c r="K2474" i="7" s="1"/>
  <c r="I2473" i="7"/>
  <c r="I2472" i="7"/>
  <c r="K2472" i="7" s="1"/>
  <c r="I2471" i="7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I2464" i="7"/>
  <c r="K2464" i="7" s="1"/>
  <c r="I2463" i="7"/>
  <c r="I2462" i="7"/>
  <c r="K2462" i="7" s="1"/>
  <c r="I2461" i="7"/>
  <c r="K2461" i="7" s="1"/>
  <c r="I2460" i="7"/>
  <c r="K2460" i="7" s="1"/>
  <c r="I2459" i="7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I2452" i="7"/>
  <c r="K2452" i="7" s="1"/>
  <c r="I2451" i="7"/>
  <c r="K2451" i="7" s="1"/>
  <c r="I2450" i="7"/>
  <c r="K2450" i="7" s="1"/>
  <c r="I2449" i="7"/>
  <c r="I2448" i="7"/>
  <c r="K2448" i="7" s="1"/>
  <c r="I2447" i="7"/>
  <c r="I2446" i="7"/>
  <c r="K2446" i="7" s="1"/>
  <c r="I2445" i="7"/>
  <c r="K2445" i="7" s="1"/>
  <c r="I2444" i="7"/>
  <c r="K2444" i="7" s="1"/>
  <c r="I2443" i="7"/>
  <c r="I2442" i="7"/>
  <c r="K2442" i="7" s="1"/>
  <c r="I2441" i="7"/>
  <c r="I2440" i="7"/>
  <c r="I2439" i="7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I2432" i="7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I2418" i="7"/>
  <c r="K2418" i="7" s="1"/>
  <c r="I2417" i="7"/>
  <c r="K2417" i="7" s="1"/>
  <c r="I2416" i="7"/>
  <c r="I2415" i="7"/>
  <c r="I2414" i="7"/>
  <c r="K2414" i="7" s="1"/>
  <c r="I2413" i="7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I2406" i="7"/>
  <c r="K2406" i="7" s="1"/>
  <c r="I2405" i="7"/>
  <c r="I2404" i="7"/>
  <c r="K2404" i="7" s="1"/>
  <c r="I2403" i="7"/>
  <c r="K2403" i="7" s="1"/>
  <c r="I2402" i="7"/>
  <c r="K2402" i="7" s="1"/>
  <c r="I2401" i="7"/>
  <c r="I2400" i="7"/>
  <c r="I2399" i="7"/>
  <c r="I2398" i="7"/>
  <c r="K2398" i="7"/>
  <c r="I2397" i="7"/>
  <c r="K2397" i="7" s="1"/>
  <c r="I2396" i="7"/>
  <c r="I2395" i="7"/>
  <c r="I2394" i="7"/>
  <c r="K2394" i="7" s="1"/>
  <c r="I2393" i="7"/>
  <c r="I2392" i="7"/>
  <c r="K2392" i="7" s="1"/>
  <c r="I2391" i="7"/>
  <c r="I2390" i="7"/>
  <c r="K2390" i="7" s="1"/>
  <c r="I2389" i="7"/>
  <c r="K2389" i="7" s="1"/>
  <c r="I2388" i="7"/>
  <c r="I2387" i="7"/>
  <c r="K2387" i="7" s="1"/>
  <c r="I2386" i="7"/>
  <c r="K2386" i="7" s="1"/>
  <c r="I2385" i="7"/>
  <c r="I2384" i="7"/>
  <c r="I2383" i="7"/>
  <c r="I2382" i="7"/>
  <c r="K2382" i="7" s="1"/>
  <c r="I2381" i="7"/>
  <c r="K2381" i="7" s="1"/>
  <c r="I2380" i="7"/>
  <c r="I2379" i="7"/>
  <c r="I2378" i="7"/>
  <c r="K2378" i="7" s="1"/>
  <c r="I2377" i="7"/>
  <c r="I2376" i="7"/>
  <c r="I2375" i="7"/>
  <c r="I2374" i="7"/>
  <c r="K2374" i="7" s="1"/>
  <c r="I2373" i="7"/>
  <c r="I2372" i="7"/>
  <c r="I2371" i="7"/>
  <c r="K2371" i="7" s="1"/>
  <c r="I2370" i="7"/>
  <c r="K2370" i="7" s="1"/>
  <c r="I2369" i="7"/>
  <c r="I2368" i="7"/>
  <c r="I2367" i="7"/>
  <c r="I2366" i="7"/>
  <c r="K2366" i="7" s="1"/>
  <c r="I2365" i="7"/>
  <c r="K2365" i="7" s="1"/>
  <c r="I2364" i="7"/>
  <c r="I2363" i="7"/>
  <c r="I2362" i="7"/>
  <c r="K2362" i="7" s="1"/>
  <c r="I2361" i="7"/>
  <c r="I2360" i="7"/>
  <c r="K2360" i="7" s="1"/>
  <c r="I2359" i="7"/>
  <c r="I2358" i="7"/>
  <c r="K2358" i="7" s="1"/>
  <c r="I2357" i="7"/>
  <c r="K2357" i="7" s="1"/>
  <c r="I2356" i="7"/>
  <c r="I2355" i="7"/>
  <c r="I2354" i="7"/>
  <c r="K2354" i="7" s="1"/>
  <c r="I2353" i="7"/>
  <c r="I2352" i="7"/>
  <c r="K2352" i="7" s="1"/>
  <c r="I2351" i="7"/>
  <c r="I2350" i="7"/>
  <c r="K2350" i="7" s="1"/>
  <c r="I2349" i="7"/>
  <c r="K2349" i="7" s="1"/>
  <c r="I2348" i="7"/>
  <c r="K2348" i="7" s="1"/>
  <c r="I2347" i="7"/>
  <c r="I2346" i="7"/>
  <c r="K2346" i="7" s="1"/>
  <c r="I2345" i="7"/>
  <c r="I2344" i="7"/>
  <c r="K2344" i="7" s="1"/>
  <c r="I2343" i="7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I2335" i="7"/>
  <c r="I2334" i="7"/>
  <c r="K2334" i="7" s="1"/>
  <c r="I2333" i="7"/>
  <c r="K2333" i="7" s="1"/>
  <c r="I2332" i="7"/>
  <c r="I2331" i="7"/>
  <c r="K2331" i="7" s="1"/>
  <c r="I2330" i="7"/>
  <c r="K2330" i="7" s="1"/>
  <c r="I2329" i="7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I2320" i="7"/>
  <c r="K2320" i="7" s="1"/>
  <c r="I2319" i="7"/>
  <c r="I2318" i="7"/>
  <c r="K2318" i="7" s="1"/>
  <c r="I2317" i="7"/>
  <c r="K2317" i="7" s="1"/>
  <c r="I2316" i="7"/>
  <c r="I2315" i="7"/>
  <c r="I2314" i="7"/>
  <c r="K2314" i="7" s="1"/>
  <c r="I2313" i="7"/>
  <c r="I2312" i="7"/>
  <c r="I2311" i="7"/>
  <c r="K2311" i="7" s="1"/>
  <c r="I2310" i="7"/>
  <c r="K2310" i="7" s="1"/>
  <c r="I2309" i="7"/>
  <c r="K2309" i="7" s="1"/>
  <c r="I2308" i="7"/>
  <c r="I2307" i="7"/>
  <c r="K2307" i="7" s="1"/>
  <c r="I2306" i="7"/>
  <c r="K2306" i="7" s="1"/>
  <c r="I2305" i="7"/>
  <c r="I2304" i="7"/>
  <c r="K2304" i="7" s="1"/>
  <c r="I2303" i="7"/>
  <c r="I2302" i="7"/>
  <c r="K2302" i="7" s="1"/>
  <c r="I2301" i="7"/>
  <c r="K2301" i="7" s="1"/>
  <c r="I2300" i="7"/>
  <c r="I2299" i="7"/>
  <c r="I2298" i="7"/>
  <c r="K2298" i="7" s="1"/>
  <c r="I2297" i="7"/>
  <c r="I2296" i="7"/>
  <c r="K2296" i="7" s="1"/>
  <c r="I2295" i="7"/>
  <c r="I2294" i="7"/>
  <c r="K2294" i="7" s="1"/>
  <c r="I2293" i="7"/>
  <c r="K2293" i="7" s="1"/>
  <c r="I2292" i="7"/>
  <c r="I2291" i="7"/>
  <c r="I2290" i="7"/>
  <c r="K2290" i="7" s="1"/>
  <c r="I2289" i="7"/>
  <c r="K2289" i="7" s="1"/>
  <c r="I2288" i="7"/>
  <c r="I2287" i="7"/>
  <c r="I2286" i="7"/>
  <c r="K2286" i="7" s="1"/>
  <c r="I2285" i="7"/>
  <c r="K2285" i="7" s="1"/>
  <c r="I2284" i="7"/>
  <c r="I2283" i="7"/>
  <c r="I2282" i="7"/>
  <c r="K2282" i="7" s="1"/>
  <c r="I2281" i="7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I2272" i="7"/>
  <c r="K2272" i="7" s="1"/>
  <c r="I2271" i="7"/>
  <c r="I2270" i="7"/>
  <c r="K2270" i="7" s="1"/>
  <c r="I2269" i="7"/>
  <c r="K2269" i="7" s="1"/>
  <c r="I2268" i="7"/>
  <c r="I2267" i="7"/>
  <c r="I2266" i="7"/>
  <c r="K2266" i="7" s="1"/>
  <c r="I2265" i="7"/>
  <c r="I2264" i="7"/>
  <c r="K2264" i="7"/>
  <c r="I2263" i="7"/>
  <c r="K2263" i="7" s="1"/>
  <c r="I2262" i="7"/>
  <c r="K2262" i="7" s="1"/>
  <c r="I2261" i="7"/>
  <c r="I2260" i="7"/>
  <c r="I2259" i="7"/>
  <c r="K2259" i="7" s="1"/>
  <c r="I2258" i="7"/>
  <c r="K2258" i="7" s="1"/>
  <c r="I2257" i="7"/>
  <c r="I2256" i="7"/>
  <c r="I2255" i="7"/>
  <c r="K2255" i="7" s="1"/>
  <c r="I2254" i="7"/>
  <c r="K2254" i="7" s="1"/>
  <c r="I2253" i="7"/>
  <c r="K2253" i="7" s="1"/>
  <c r="I2252" i="7"/>
  <c r="I2251" i="7"/>
  <c r="I2250" i="7"/>
  <c r="K2250" i="7" s="1"/>
  <c r="I2249" i="7"/>
  <c r="I2248" i="7"/>
  <c r="I2247" i="7"/>
  <c r="K2247" i="7" s="1"/>
  <c r="I2246" i="7"/>
  <c r="K2246" i="7" s="1"/>
  <c r="I2245" i="7"/>
  <c r="K2245" i="7" s="1"/>
  <c r="I2244" i="7"/>
  <c r="I2243" i="7"/>
  <c r="K2243" i="7" s="1"/>
  <c r="I2242" i="7"/>
  <c r="K2242" i="7" s="1"/>
  <c r="I2241" i="7"/>
  <c r="I2240" i="7"/>
  <c r="I2239" i="7"/>
  <c r="K2239" i="7" s="1"/>
  <c r="I2238" i="7"/>
  <c r="K2238" i="7" s="1"/>
  <c r="I2237" i="7"/>
  <c r="K2237" i="7" s="1"/>
  <c r="I2236" i="7"/>
  <c r="I2235" i="7"/>
  <c r="K2235" i="7" s="1"/>
  <c r="I2234" i="7"/>
  <c r="K2234" i="7" s="1"/>
  <c r="I2233" i="7"/>
  <c r="I2232" i="7"/>
  <c r="K2232" i="7" s="1"/>
  <c r="I2231" i="7"/>
  <c r="K2231" i="7" s="1"/>
  <c r="I2230" i="7"/>
  <c r="K2230" i="7" s="1"/>
  <c r="I2229" i="7"/>
  <c r="I2228" i="7"/>
  <c r="I2227" i="7"/>
  <c r="I2226" i="7"/>
  <c r="K2226" i="7" s="1"/>
  <c r="I2225" i="7"/>
  <c r="I2224" i="7"/>
  <c r="I2223" i="7"/>
  <c r="K2223" i="7" s="1"/>
  <c r="I2222" i="7"/>
  <c r="K2222" i="7" s="1"/>
  <c r="I2221" i="7"/>
  <c r="I2220" i="7"/>
  <c r="K2220" i="7" s="1"/>
  <c r="I2219" i="7"/>
  <c r="I2218" i="7"/>
  <c r="K2218" i="7" s="1"/>
  <c r="I2217" i="7"/>
  <c r="I2216" i="7"/>
  <c r="K2216" i="7" s="1"/>
  <c r="I2215" i="7"/>
  <c r="K2215" i="7" s="1"/>
  <c r="I2214" i="7"/>
  <c r="K2214" i="7" s="1"/>
  <c r="I2213" i="7"/>
  <c r="K2213" i="7" s="1"/>
  <c r="I2212" i="7"/>
  <c r="I2211" i="7"/>
  <c r="I2210" i="7"/>
  <c r="K2210" i="7" s="1"/>
  <c r="I2209" i="7"/>
  <c r="I2208" i="7"/>
  <c r="I2207" i="7"/>
  <c r="K2207" i="7" s="1"/>
  <c r="I2206" i="7"/>
  <c r="K2206" i="7" s="1"/>
  <c r="I2205" i="7"/>
  <c r="I2204" i="7"/>
  <c r="I2203" i="7"/>
  <c r="K2203" i="7" s="1"/>
  <c r="I2202" i="7"/>
  <c r="K2202" i="7" s="1"/>
  <c r="I2201" i="7"/>
  <c r="K2201" i="7" s="1"/>
  <c r="I2200" i="7"/>
  <c r="K2200" i="7" s="1"/>
  <c r="I2199" i="7"/>
  <c r="I2198" i="7"/>
  <c r="K2198" i="7" s="1"/>
  <c r="I2197" i="7"/>
  <c r="I2196" i="7"/>
  <c r="K2196" i="7" s="1"/>
  <c r="I2195" i="7"/>
  <c r="I2194" i="7"/>
  <c r="K2194" i="7" s="1"/>
  <c r="I2193" i="7"/>
  <c r="I2192" i="7"/>
  <c r="K2192" i="7" s="1"/>
  <c r="I2191" i="7"/>
  <c r="I2190" i="7"/>
  <c r="K2190" i="7" s="1"/>
  <c r="I2189" i="7"/>
  <c r="I2188" i="7"/>
  <c r="I2187" i="7"/>
  <c r="I2186" i="7"/>
  <c r="K2186" i="7" s="1"/>
  <c r="I2185" i="7"/>
  <c r="I2184" i="7"/>
  <c r="K2184" i="7" s="1"/>
  <c r="I2183" i="7"/>
  <c r="I2182" i="7"/>
  <c r="K2182" i="7" s="1"/>
  <c r="I2181" i="7"/>
  <c r="I2180" i="7"/>
  <c r="I2179" i="7"/>
  <c r="I2178" i="7"/>
  <c r="K2178" i="7" s="1"/>
  <c r="I2177" i="7"/>
  <c r="I2176" i="7"/>
  <c r="K2176" i="7" s="1"/>
  <c r="I2175" i="7"/>
  <c r="I2174" i="7"/>
  <c r="K2174" i="7" s="1"/>
  <c r="I2173" i="7"/>
  <c r="I2172" i="7"/>
  <c r="I2171" i="7"/>
  <c r="K2171" i="7" s="1"/>
  <c r="I2170" i="7"/>
  <c r="K2170" i="7" s="1"/>
  <c r="I2169" i="7"/>
  <c r="I2168" i="7"/>
  <c r="K2168" i="7" s="1"/>
  <c r="I2167" i="7"/>
  <c r="I2166" i="7"/>
  <c r="K2166" i="7" s="1"/>
  <c r="I2165" i="7"/>
  <c r="I2164" i="7"/>
  <c r="I2163" i="7"/>
  <c r="I2162" i="7"/>
  <c r="K2162" i="7" s="1"/>
  <c r="I2161" i="7"/>
  <c r="I2160" i="7"/>
  <c r="I2159" i="7"/>
  <c r="I2158" i="7"/>
  <c r="K2158" i="7" s="1"/>
  <c r="I2157" i="7"/>
  <c r="I2156" i="7"/>
  <c r="K2156" i="7" s="1"/>
  <c r="I2155" i="7"/>
  <c r="I2154" i="7"/>
  <c r="K2154" i="7" s="1"/>
  <c r="I2153" i="7"/>
  <c r="I2152" i="7"/>
  <c r="K2152" i="7" s="1"/>
  <c r="I2151" i="7"/>
  <c r="I2150" i="7"/>
  <c r="K2150" i="7" s="1"/>
  <c r="I2149" i="7"/>
  <c r="K2149" i="7" s="1"/>
  <c r="I2148" i="7"/>
  <c r="I2147" i="7"/>
  <c r="I2146" i="7"/>
  <c r="K2146" i="7" s="1"/>
  <c r="I2145" i="7"/>
  <c r="I2144" i="7"/>
  <c r="K2144" i="7" s="1"/>
  <c r="I2143" i="7"/>
  <c r="I2142" i="7"/>
  <c r="K2142" i="7" s="1"/>
  <c r="I2141" i="7"/>
  <c r="I2140" i="7"/>
  <c r="I2139" i="7"/>
  <c r="K2139" i="7" s="1"/>
  <c r="I2138" i="7"/>
  <c r="K2138" i="7" s="1"/>
  <c r="I2137" i="7"/>
  <c r="K2137" i="7" s="1"/>
  <c r="I2136" i="7"/>
  <c r="K2136" i="7" s="1"/>
  <c r="I2135" i="7"/>
  <c r="I2134" i="7"/>
  <c r="K2134" i="7" s="1"/>
  <c r="I2133" i="7"/>
  <c r="I2132" i="7"/>
  <c r="K2132" i="7" s="1"/>
  <c r="I2131" i="7"/>
  <c r="I2130" i="7"/>
  <c r="K2130" i="7" s="1"/>
  <c r="I2129" i="7"/>
  <c r="I2128" i="7"/>
  <c r="K2128" i="7" s="1"/>
  <c r="I2127" i="7"/>
  <c r="I2126" i="7"/>
  <c r="K2126" i="7" s="1"/>
  <c r="I2125" i="7"/>
  <c r="I2124" i="7"/>
  <c r="I2123" i="7"/>
  <c r="I2122" i="7"/>
  <c r="K2122" i="7" s="1"/>
  <c r="I2121" i="7"/>
  <c r="I2120" i="7"/>
  <c r="K2120" i="7" s="1"/>
  <c r="I2119" i="7"/>
  <c r="I2118" i="7"/>
  <c r="K2118" i="7" s="1"/>
  <c r="I2117" i="7"/>
  <c r="I2116" i="7"/>
  <c r="I2115" i="7"/>
  <c r="I2114" i="7"/>
  <c r="K2114" i="7" s="1"/>
  <c r="I2113" i="7"/>
  <c r="K2113" i="7" s="1"/>
  <c r="I2112" i="7"/>
  <c r="I2111" i="7"/>
  <c r="I2110" i="7"/>
  <c r="K2110" i="7" s="1"/>
  <c r="I2109" i="7"/>
  <c r="I2108" i="7"/>
  <c r="I2107" i="7"/>
  <c r="K2107" i="7" s="1"/>
  <c r="I2106" i="7"/>
  <c r="K2106" i="7" s="1"/>
  <c r="I2105" i="7"/>
  <c r="I2104" i="7"/>
  <c r="K2104" i="7" s="1"/>
  <c r="I2103" i="7"/>
  <c r="I2102" i="7"/>
  <c r="K2102" i="7" s="1"/>
  <c r="I2101" i="7"/>
  <c r="I2100" i="7"/>
  <c r="I2099" i="7"/>
  <c r="I2098" i="7"/>
  <c r="K2098" i="7" s="1"/>
  <c r="I2097" i="7"/>
  <c r="K2097" i="7" s="1"/>
  <c r="I2096" i="7"/>
  <c r="I2095" i="7"/>
  <c r="I2094" i="7"/>
  <c r="K2094" i="7" s="1"/>
  <c r="I2093" i="7"/>
  <c r="I2092" i="7"/>
  <c r="K2092" i="7" s="1"/>
  <c r="I2091" i="7"/>
  <c r="I2090" i="7"/>
  <c r="K2090" i="7" s="1"/>
  <c r="I2089" i="7"/>
  <c r="I2088" i="7"/>
  <c r="K2088" i="7" s="1"/>
  <c r="I2087" i="7"/>
  <c r="I2086" i="7"/>
  <c r="K2086" i="7" s="1"/>
  <c r="I2085" i="7"/>
  <c r="K2085" i="7" s="1"/>
  <c r="I2084" i="7"/>
  <c r="I2083" i="7"/>
  <c r="I2082" i="7"/>
  <c r="K2082" i="7" s="1"/>
  <c r="I2081" i="7"/>
  <c r="I2080" i="7"/>
  <c r="I2079" i="7"/>
  <c r="K2079" i="7" s="1"/>
  <c r="I2078" i="7"/>
  <c r="K2078" i="7" s="1"/>
  <c r="I2077" i="7"/>
  <c r="I2076" i="7"/>
  <c r="I2075" i="7"/>
  <c r="K2075" i="7" s="1"/>
  <c r="I2074" i="7"/>
  <c r="K2074" i="7" s="1"/>
  <c r="I2073" i="7"/>
  <c r="K2073" i="7" s="1"/>
  <c r="I2072" i="7"/>
  <c r="K2072" i="7" s="1"/>
  <c r="I2071" i="7"/>
  <c r="I2070" i="7"/>
  <c r="K2070" i="7" s="1"/>
  <c r="I2069" i="7"/>
  <c r="I2068" i="7"/>
  <c r="K2068" i="7" s="1"/>
  <c r="I2067" i="7"/>
  <c r="I2066" i="7"/>
  <c r="K2066" i="7" s="1"/>
  <c r="I2065" i="7"/>
  <c r="I2064" i="7"/>
  <c r="I2063" i="7"/>
  <c r="K2063" i="7" s="1"/>
  <c r="I2062" i="7"/>
  <c r="K2062" i="7" s="1"/>
  <c r="I2061" i="7"/>
  <c r="I2060" i="7"/>
  <c r="I2059" i="7"/>
  <c r="K2059" i="7" s="1"/>
  <c r="I2058" i="7"/>
  <c r="K2058" i="7" s="1"/>
  <c r="I2057" i="7"/>
  <c r="I2056" i="7"/>
  <c r="K2056" i="7" s="1"/>
  <c r="I2055" i="7"/>
  <c r="K2055" i="7" s="1"/>
  <c r="I2054" i="7"/>
  <c r="K2054" i="7" s="1"/>
  <c r="I2053" i="7"/>
  <c r="I2052" i="7"/>
  <c r="K2052" i="7" s="1"/>
  <c r="I2051" i="7"/>
  <c r="I2050" i="7"/>
  <c r="K2050" i="7" s="1"/>
  <c r="I2049" i="7"/>
  <c r="I2048" i="7"/>
  <c r="I2047" i="7"/>
  <c r="I2046" i="7"/>
  <c r="K2046" i="7" s="1"/>
  <c r="I2045" i="7"/>
  <c r="I2044" i="7"/>
  <c r="K2044" i="7" s="1"/>
  <c r="I2043" i="7"/>
  <c r="K2043" i="7" s="1"/>
  <c r="I2042" i="7"/>
  <c r="K2042" i="7" s="1"/>
  <c r="I2041" i="7"/>
  <c r="I2040" i="7"/>
  <c r="K2040" i="7" s="1"/>
  <c r="I2039" i="7"/>
  <c r="K2039" i="7" s="1"/>
  <c r="I2038" i="7"/>
  <c r="K2038" i="7" s="1"/>
  <c r="I2037" i="7"/>
  <c r="I2036" i="7"/>
  <c r="K2036" i="7" s="1"/>
  <c r="I2035" i="7"/>
  <c r="I2034" i="7"/>
  <c r="K2034" i="7" s="1"/>
  <c r="I2033" i="7"/>
  <c r="I2032" i="7"/>
  <c r="I2031" i="7"/>
  <c r="I2030" i="7"/>
  <c r="K2030" i="7" s="1"/>
  <c r="I2029" i="7"/>
  <c r="I2028" i="7"/>
  <c r="K2028" i="7" s="1"/>
  <c r="I2027" i="7"/>
  <c r="K2027" i="7" s="1"/>
  <c r="I2026" i="7"/>
  <c r="K2026" i="7" s="1"/>
  <c r="I2025" i="7"/>
  <c r="I2024" i="7"/>
  <c r="K2024" i="7" s="1"/>
  <c r="I2023" i="7"/>
  <c r="I2022" i="7"/>
  <c r="K2022" i="7" s="1"/>
  <c r="I2021" i="7"/>
  <c r="K2021" i="7" s="1"/>
  <c r="I2020" i="7"/>
  <c r="K2020" i="7" s="1"/>
  <c r="I2019" i="7"/>
  <c r="I2018" i="7"/>
  <c r="K2018" i="7" s="1"/>
  <c r="I2017" i="7"/>
  <c r="I2016" i="7"/>
  <c r="I2015" i="7"/>
  <c r="I2014" i="7"/>
  <c r="K2014" i="7" s="1"/>
  <c r="I2013" i="7"/>
  <c r="I2012" i="7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I2004" i="7"/>
  <c r="K2004" i="7" s="1"/>
  <c r="I2003" i="7"/>
  <c r="I2002" i="7"/>
  <c r="K2002" i="7"/>
  <c r="I2001" i="7"/>
  <c r="I2000" i="7"/>
  <c r="K2000" i="7" s="1"/>
  <c r="I1999" i="7"/>
  <c r="I1998" i="7"/>
  <c r="K1998" i="7" s="1"/>
  <c r="I1997" i="7"/>
  <c r="K1997" i="7" s="1"/>
  <c r="I1996" i="7"/>
  <c r="I1995" i="7"/>
  <c r="I1994" i="7"/>
  <c r="K1994" i="7" s="1"/>
  <c r="I1993" i="7"/>
  <c r="I1992" i="7"/>
  <c r="K1992" i="7" s="1"/>
  <c r="I1991" i="7"/>
  <c r="I1990" i="7"/>
  <c r="K1990" i="7" s="1"/>
  <c r="I1989" i="7"/>
  <c r="K1989" i="7" s="1"/>
  <c r="I1988" i="7"/>
  <c r="I1987" i="7"/>
  <c r="I1986" i="7"/>
  <c r="K1986" i="7" s="1"/>
  <c r="I1985" i="7"/>
  <c r="I1984" i="7"/>
  <c r="I1983" i="7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I1976" i="7"/>
  <c r="K1976" i="7" s="1"/>
  <c r="I1975" i="7"/>
  <c r="I1974" i="7"/>
  <c r="K1974" i="7" s="1"/>
  <c r="I1973" i="7"/>
  <c r="K1973" i="7" s="1"/>
  <c r="I1972" i="7"/>
  <c r="I1971" i="7"/>
  <c r="I1970" i="7"/>
  <c r="K1970" i="7" s="1"/>
  <c r="I1969" i="7"/>
  <c r="I1968" i="7"/>
  <c r="I1967" i="7"/>
  <c r="I1966" i="7"/>
  <c r="K1966" i="7" s="1"/>
  <c r="I1965" i="7"/>
  <c r="K1965" i="7" s="1"/>
  <c r="I1964" i="7"/>
  <c r="K1964" i="7" s="1"/>
  <c r="I1963" i="7"/>
  <c r="I1962" i="7"/>
  <c r="K1962" i="7" s="1"/>
  <c r="I1961" i="7"/>
  <c r="I1960" i="7"/>
  <c r="K1960" i="7" s="1"/>
  <c r="I1959" i="7"/>
  <c r="I1958" i="7"/>
  <c r="K1958" i="7" s="1"/>
  <c r="I1957" i="7"/>
  <c r="K1957" i="7" s="1"/>
  <c r="I1956" i="7"/>
  <c r="I1955" i="7"/>
  <c r="I1954" i="7"/>
  <c r="K1954" i="7" s="1"/>
  <c r="I1953" i="7"/>
  <c r="I1952" i="7"/>
  <c r="I1951" i="7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I1942" i="7"/>
  <c r="K1942" i="7" s="1"/>
  <c r="I1941" i="7"/>
  <c r="I1940" i="7"/>
  <c r="K1940" i="7" s="1"/>
  <c r="I1939" i="7"/>
  <c r="I1938" i="7"/>
  <c r="K1938" i="7" s="1"/>
  <c r="I1937" i="7"/>
  <c r="I1936" i="7"/>
  <c r="K1936" i="7" s="1"/>
  <c r="I1935" i="7"/>
  <c r="I1934" i="7"/>
  <c r="K1934" i="7" s="1"/>
  <c r="I1933" i="7"/>
  <c r="K1933" i="7" s="1"/>
  <c r="I1932" i="7"/>
  <c r="I1931" i="7"/>
  <c r="I1930" i="7"/>
  <c r="K1930" i="7" s="1"/>
  <c r="I1929" i="7"/>
  <c r="I1928" i="7"/>
  <c r="K1928" i="7" s="1"/>
  <c r="I1927" i="7"/>
  <c r="I1926" i="7"/>
  <c r="K1926" i="7" s="1"/>
  <c r="I1925" i="7"/>
  <c r="I1924" i="7"/>
  <c r="I1923" i="7"/>
  <c r="I1922" i="7"/>
  <c r="K1922" i="7" s="1"/>
  <c r="I1921" i="7"/>
  <c r="I1920" i="7"/>
  <c r="I1919" i="7"/>
  <c r="I1918" i="7"/>
  <c r="K1918" i="7" s="1"/>
  <c r="I1917" i="7"/>
  <c r="K1917" i="7" s="1"/>
  <c r="I1916" i="7"/>
  <c r="I1915" i="7"/>
  <c r="K1915" i="7" s="1"/>
  <c r="I1914" i="7"/>
  <c r="K1914" i="7" s="1"/>
  <c r="I1913" i="7"/>
  <c r="I1912" i="7"/>
  <c r="K1912" i="7" s="1"/>
  <c r="I1911" i="7"/>
  <c r="I1910" i="7"/>
  <c r="K1910" i="7" s="1"/>
  <c r="I1909" i="7"/>
  <c r="K1909" i="7" s="1"/>
  <c r="I1908" i="7"/>
  <c r="I1907" i="7"/>
  <c r="I1906" i="7"/>
  <c r="K1906" i="7" s="1"/>
  <c r="I1905" i="7"/>
  <c r="K1905" i="7" s="1"/>
  <c r="I1904" i="7"/>
  <c r="I1903" i="7"/>
  <c r="I1902" i="7"/>
  <c r="K1902" i="7" s="1"/>
  <c r="I1901" i="7"/>
  <c r="I1900" i="7"/>
  <c r="K1900" i="7" s="1"/>
  <c r="I1899" i="7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I1891" i="7"/>
  <c r="I1890" i="7"/>
  <c r="K1890" i="7" s="1"/>
  <c r="I1889" i="7"/>
  <c r="K1889" i="7" s="1"/>
  <c r="I1888" i="7"/>
  <c r="I1887" i="7"/>
  <c r="K1887" i="7" s="1"/>
  <c r="I1886" i="7"/>
  <c r="K1886" i="7" s="1"/>
  <c r="I1885" i="7"/>
  <c r="I1884" i="7"/>
  <c r="I1883" i="7"/>
  <c r="K1883" i="7" s="1"/>
  <c r="I1882" i="7"/>
  <c r="K1882" i="7" s="1"/>
  <c r="I1881" i="7"/>
  <c r="K1881" i="7" s="1"/>
  <c r="I1880" i="7"/>
  <c r="K1880" i="7" s="1"/>
  <c r="I1879" i="7"/>
  <c r="I1878" i="7"/>
  <c r="K1878" i="7" s="1"/>
  <c r="I1877" i="7"/>
  <c r="K1877" i="7" s="1"/>
  <c r="I1876" i="7"/>
  <c r="K1876" i="7" s="1"/>
  <c r="I1875" i="7"/>
  <c r="I1874" i="7"/>
  <c r="K1874" i="7" s="1"/>
  <c r="I1873" i="7"/>
  <c r="K1873" i="7" s="1"/>
  <c r="I1872" i="7"/>
  <c r="I1871" i="7"/>
  <c r="I1870" i="7"/>
  <c r="K1870" i="7" s="1"/>
  <c r="I1869" i="7"/>
  <c r="K1869" i="7" s="1"/>
  <c r="I1868" i="7"/>
  <c r="K1868" i="7" s="1"/>
  <c r="I1867" i="7"/>
  <c r="I1866" i="7"/>
  <c r="K1866" i="7" s="1"/>
  <c r="I1865" i="7"/>
  <c r="I1864" i="7"/>
  <c r="K1864" i="7" s="1"/>
  <c r="I1863" i="7"/>
  <c r="I1862" i="7"/>
  <c r="K1862" i="7" s="1"/>
  <c r="I1861" i="7"/>
  <c r="K1861" i="7" s="1"/>
  <c r="I1860" i="7"/>
  <c r="I1859" i="7"/>
  <c r="I1858" i="7"/>
  <c r="K1858" i="7" s="1"/>
  <c r="I1857" i="7"/>
  <c r="K1857" i="7" s="1"/>
  <c r="I1856" i="7"/>
  <c r="K1856" i="7" s="1"/>
  <c r="I1855" i="7"/>
  <c r="I1854" i="7"/>
  <c r="K1854" i="7" s="1"/>
  <c r="I1853" i="7"/>
  <c r="K1853" i="7" s="1"/>
  <c r="I1852" i="7"/>
  <c r="I1851" i="7"/>
  <c r="I1850" i="7"/>
  <c r="K1850" i="7" s="1"/>
  <c r="I1849" i="7"/>
  <c r="I1848" i="7"/>
  <c r="K1848" i="7" s="1"/>
  <c r="I1847" i="7"/>
  <c r="I1846" i="7"/>
  <c r="K1846" i="7" s="1"/>
  <c r="I1845" i="7"/>
  <c r="K1845" i="7" s="1"/>
  <c r="I1844" i="7"/>
  <c r="K1844" i="7" s="1"/>
  <c r="I1843" i="7"/>
  <c r="I1842" i="7"/>
  <c r="K1842" i="7" s="1"/>
  <c r="I1841" i="7"/>
  <c r="K1841" i="7" s="1"/>
  <c r="I1840" i="7"/>
  <c r="K1840" i="7" s="1"/>
  <c r="I1839" i="7"/>
  <c r="I1838" i="7"/>
  <c r="K1838" i="7" s="1"/>
  <c r="I1837" i="7"/>
  <c r="K1837" i="7" s="1"/>
  <c r="I1836" i="7"/>
  <c r="I1835" i="7"/>
  <c r="I1834" i="7"/>
  <c r="K1834" i="7" s="1"/>
  <c r="I1833" i="7"/>
  <c r="I1832" i="7"/>
  <c r="K1832" i="7" s="1"/>
  <c r="I1831" i="7"/>
  <c r="K1831" i="7" s="1"/>
  <c r="I1830" i="7"/>
  <c r="K1830" i="7" s="1"/>
  <c r="I1829" i="7"/>
  <c r="I1828" i="7"/>
  <c r="K1828" i="7" s="1"/>
  <c r="I1827" i="7"/>
  <c r="K1827" i="7" s="1"/>
  <c r="I1826" i="7"/>
  <c r="K1826" i="7" s="1"/>
  <c r="I1825" i="7"/>
  <c r="K1825" i="7" s="1"/>
  <c r="I1824" i="7"/>
  <c r="I1823" i="7"/>
  <c r="I1822" i="7"/>
  <c r="K1822" i="7" s="1"/>
  <c r="I1821" i="7"/>
  <c r="I1820" i="7"/>
  <c r="I1819" i="7"/>
  <c r="K1819" i="7" s="1"/>
  <c r="I1818" i="7"/>
  <c r="K1818" i="7" s="1"/>
  <c r="I1817" i="7"/>
  <c r="K1817" i="7" s="1"/>
  <c r="I1816" i="7"/>
  <c r="K1816" i="7" s="1"/>
  <c r="I1815" i="7"/>
  <c r="I1814" i="7"/>
  <c r="K1814" i="7" s="1"/>
  <c r="I1813" i="7"/>
  <c r="I1812" i="7"/>
  <c r="K1812" i="7" s="1"/>
  <c r="I1811" i="7"/>
  <c r="I1810" i="7"/>
  <c r="K1810" i="7" s="1"/>
  <c r="I1809" i="7"/>
  <c r="K1809" i="7" s="1"/>
  <c r="I1808" i="7"/>
  <c r="K1808" i="7" s="1"/>
  <c r="I1807" i="7"/>
  <c r="I1806" i="7"/>
  <c r="K1806" i="7" s="1"/>
  <c r="I1805" i="7"/>
  <c r="K1805" i="7" s="1"/>
  <c r="I1804" i="7"/>
  <c r="K1804" i="7" s="1"/>
  <c r="I1803" i="7"/>
  <c r="I1802" i="7"/>
  <c r="K1802" i="7" s="1"/>
  <c r="I1801" i="7"/>
  <c r="K1801" i="7" s="1"/>
  <c r="I1800" i="7"/>
  <c r="I1799" i="7"/>
  <c r="I1798" i="7"/>
  <c r="K1798" i="7" s="1"/>
  <c r="I1797" i="7"/>
  <c r="K1797" i="7" s="1"/>
  <c r="I1796" i="7"/>
  <c r="I1795" i="7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I1787" i="7"/>
  <c r="I1786" i="7"/>
  <c r="K1786" i="7" s="1"/>
  <c r="I1785" i="7"/>
  <c r="K1785" i="7" s="1"/>
  <c r="I1784" i="7"/>
  <c r="I1783" i="7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I1775" i="7"/>
  <c r="K1775" i="7" s="1"/>
  <c r="I1774" i="7"/>
  <c r="K1774" i="7" s="1"/>
  <c r="I1773" i="7"/>
  <c r="K1773" i="7" s="1"/>
  <c r="I1772" i="7"/>
  <c r="I1771" i="7"/>
  <c r="K1771" i="7" s="1"/>
  <c r="I1770" i="7"/>
  <c r="K1770" i="7" s="1"/>
  <c r="I1769" i="7"/>
  <c r="I1768" i="7"/>
  <c r="I1767" i="7"/>
  <c r="I1766" i="7"/>
  <c r="K1766" i="7" s="1"/>
  <c r="I1765" i="7"/>
  <c r="I1764" i="7"/>
  <c r="K1764" i="7" s="1"/>
  <c r="I1763" i="7"/>
  <c r="K1763" i="7" s="1"/>
  <c r="I1762" i="7"/>
  <c r="K1762" i="7" s="1"/>
  <c r="I1761" i="7"/>
  <c r="K1761" i="7" s="1"/>
  <c r="I1760" i="7"/>
  <c r="I1759" i="7"/>
  <c r="I1758" i="7"/>
  <c r="K1758" i="7" s="1"/>
  <c r="I1757" i="7"/>
  <c r="K1757" i="7" s="1"/>
  <c r="I1756" i="7"/>
  <c r="I1755" i="7"/>
  <c r="K1755" i="7" s="1"/>
  <c r="I1754" i="7"/>
  <c r="K1754" i="7" s="1"/>
  <c r="I1753" i="7"/>
  <c r="K1753" i="7" s="1"/>
  <c r="I1752" i="7"/>
  <c r="K1752" i="7" s="1"/>
  <c r="I1751" i="7"/>
  <c r="I1750" i="7"/>
  <c r="K1750" i="7" s="1"/>
  <c r="I1749" i="7"/>
  <c r="K1749" i="7" s="1"/>
  <c r="I1748" i="7"/>
  <c r="I1747" i="7"/>
  <c r="K1747" i="7" s="1"/>
  <c r="I1746" i="7"/>
  <c r="K1746" i="7" s="1"/>
  <c r="I1745" i="7"/>
  <c r="K1745" i="7" s="1"/>
  <c r="I1744" i="7"/>
  <c r="I1743" i="7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I1735" i="7"/>
  <c r="I1734" i="7"/>
  <c r="K1734" i="7" s="1"/>
  <c r="I1733" i="7"/>
  <c r="K1733" i="7" s="1"/>
  <c r="I1732" i="7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I1723" i="7"/>
  <c r="K1723" i="7" s="1"/>
  <c r="I1722" i="7"/>
  <c r="K1722" i="7" s="1"/>
  <c r="I1721" i="7"/>
  <c r="K1721" i="7" s="1"/>
  <c r="I1720" i="7"/>
  <c r="I1719" i="7"/>
  <c r="I1718" i="7"/>
  <c r="K1718" i="7" s="1"/>
  <c r="I1717" i="7"/>
  <c r="K1717" i="7" s="1"/>
  <c r="I1716" i="7"/>
  <c r="I1715" i="7"/>
  <c r="K1715" i="7" s="1"/>
  <c r="I1714" i="7"/>
  <c r="K1714" i="7" s="1"/>
  <c r="I1713" i="7"/>
  <c r="K1713" i="7" s="1"/>
  <c r="I1712" i="7"/>
  <c r="I1711" i="7"/>
  <c r="I1710" i="7"/>
  <c r="K1710" i="7" s="1"/>
  <c r="I1709" i="7"/>
  <c r="K1709" i="7" s="1"/>
  <c r="I1708" i="7"/>
  <c r="I1707" i="7"/>
  <c r="K1707" i="7" s="1"/>
  <c r="I1706" i="7"/>
  <c r="K1706" i="7" s="1"/>
  <c r="I1705" i="7"/>
  <c r="I1704" i="7"/>
  <c r="I1703" i="7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I1692" i="7"/>
  <c r="K1692" i="7" s="1"/>
  <c r="I1691" i="7"/>
  <c r="I1690" i="7"/>
  <c r="K1690" i="7" s="1"/>
  <c r="I1689" i="7"/>
  <c r="K1689" i="7" s="1"/>
  <c r="I1688" i="7"/>
  <c r="K1688" i="7" s="1"/>
  <c r="I1687" i="7"/>
  <c r="I1686" i="7"/>
  <c r="K1686" i="7" s="1"/>
  <c r="I1685" i="7"/>
  <c r="I1684" i="7"/>
  <c r="K1684" i="7" s="1"/>
  <c r="I1683" i="7"/>
  <c r="I1682" i="7"/>
  <c r="K1682" i="7" s="1"/>
  <c r="I1681" i="7"/>
  <c r="K1681" i="7" s="1"/>
  <c r="I1680" i="7"/>
  <c r="I1679" i="7"/>
  <c r="I1678" i="7"/>
  <c r="K1678" i="7" s="1"/>
  <c r="I1677" i="7"/>
  <c r="I1676" i="7"/>
  <c r="K1676" i="7" s="1"/>
  <c r="I1675" i="7"/>
  <c r="I1674" i="7"/>
  <c r="K1674" i="7" s="1"/>
  <c r="I1673" i="7"/>
  <c r="K1673" i="7" s="1"/>
  <c r="I1672" i="7"/>
  <c r="I1671" i="7"/>
  <c r="I1670" i="7"/>
  <c r="K1670" i="7" s="1"/>
  <c r="I1669" i="7"/>
  <c r="I1668" i="7"/>
  <c r="K1668" i="7" s="1"/>
  <c r="I1667" i="7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I1659" i="7"/>
  <c r="I1658" i="7"/>
  <c r="K1658" i="7" s="1"/>
  <c r="I1657" i="7"/>
  <c r="K1657" i="7" s="1"/>
  <c r="I1656" i="7"/>
  <c r="I1655" i="7"/>
  <c r="I1654" i="7"/>
  <c r="K1654" i="7" s="1"/>
  <c r="I1653" i="7"/>
  <c r="I1652" i="7"/>
  <c r="K1652" i="7" s="1"/>
  <c r="I1651" i="7"/>
  <c r="I1650" i="7"/>
  <c r="K1650" i="7" s="1"/>
  <c r="I1649" i="7"/>
  <c r="K1649" i="7" s="1"/>
  <c r="I1648" i="7"/>
  <c r="I1647" i="7"/>
  <c r="I1646" i="7"/>
  <c r="K1646" i="7" s="1"/>
  <c r="I1645" i="7"/>
  <c r="I1644" i="7"/>
  <c r="K1644" i="7" s="1"/>
  <c r="I1643" i="7"/>
  <c r="I1642" i="7"/>
  <c r="K1642" i="7" s="1"/>
  <c r="I1641" i="7"/>
  <c r="K1641" i="7" s="1"/>
  <c r="I1640" i="7"/>
  <c r="K1640" i="7" s="1"/>
  <c r="I1639" i="7"/>
  <c r="I1638" i="7"/>
  <c r="K1638" i="7" s="1"/>
  <c r="I1637" i="7"/>
  <c r="I1636" i="7"/>
  <c r="K1636" i="7" s="1"/>
  <c r="I1635" i="7"/>
  <c r="I1634" i="7"/>
  <c r="K1634" i="7" s="1"/>
  <c r="I1633" i="7"/>
  <c r="K1633" i="7" s="1"/>
  <c r="I1632" i="7"/>
  <c r="I1631" i="7"/>
  <c r="I1630" i="7"/>
  <c r="K1630" i="7" s="1"/>
  <c r="I1629" i="7"/>
  <c r="I1628" i="7"/>
  <c r="K1628" i="7" s="1"/>
  <c r="I1627" i="7"/>
  <c r="K1627" i="7" s="1"/>
  <c r="I1626" i="7"/>
  <c r="K1626" i="7" s="1"/>
  <c r="I1625" i="7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I1618" i="7"/>
  <c r="K1618" i="7" s="1"/>
  <c r="I1617" i="7"/>
  <c r="K1617" i="7" s="1"/>
  <c r="I1616" i="7"/>
  <c r="I1615" i="7"/>
  <c r="I1614" i="7"/>
  <c r="K1614" i="7" s="1"/>
  <c r="I1613" i="7"/>
  <c r="K1613" i="7" s="1"/>
  <c r="I1612" i="7"/>
  <c r="K1612" i="7" s="1"/>
  <c r="I1611" i="7"/>
  <c r="I1610" i="7"/>
  <c r="K1610" i="7" s="1"/>
  <c r="I1609" i="7"/>
  <c r="K1609" i="7" s="1"/>
  <c r="I1608" i="7"/>
  <c r="I1607" i="7"/>
  <c r="I1606" i="7"/>
  <c r="K1606" i="7"/>
  <c r="I1605" i="7"/>
  <c r="I1604" i="7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I1596" i="7"/>
  <c r="I1595" i="7"/>
  <c r="I1594" i="7"/>
  <c r="K1594" i="7" s="1"/>
  <c r="I1593" i="7"/>
  <c r="I1592" i="7"/>
  <c r="I1591" i="7"/>
  <c r="K1591" i="7" s="1"/>
  <c r="I1590" i="7"/>
  <c r="K1590" i="7" s="1"/>
  <c r="I1589" i="7"/>
  <c r="I1588" i="7"/>
  <c r="K1588" i="7" s="1"/>
  <c r="I1587" i="7"/>
  <c r="I1586" i="7"/>
  <c r="K1586" i="7" s="1"/>
  <c r="I1585" i="7"/>
  <c r="K1585" i="7" s="1"/>
  <c r="I1584" i="7"/>
  <c r="I1583" i="7"/>
  <c r="K1583" i="7" s="1"/>
  <c r="I1582" i="7"/>
  <c r="K1582" i="7" s="1"/>
  <c r="I1581" i="7"/>
  <c r="I1580" i="7"/>
  <c r="I1579" i="7"/>
  <c r="I1578" i="7"/>
  <c r="K1578" i="7" s="1"/>
  <c r="I1577" i="7"/>
  <c r="I1576" i="7"/>
  <c r="K1576" i="7" s="1"/>
  <c r="I1575" i="7"/>
  <c r="K1575" i="7" s="1"/>
  <c r="I1574" i="7"/>
  <c r="K1574" i="7" s="1"/>
  <c r="I1573" i="7"/>
  <c r="I1572" i="7"/>
  <c r="K1572" i="7" s="1"/>
  <c r="I1571" i="7"/>
  <c r="I1570" i="7"/>
  <c r="K1570" i="7" s="1"/>
  <c r="I1569" i="7"/>
  <c r="K1569" i="7" s="1"/>
  <c r="I1568" i="7"/>
  <c r="K1568" i="7" s="1"/>
  <c r="I1567" i="7"/>
  <c r="I1566" i="7"/>
  <c r="K1566" i="7" s="1"/>
  <c r="I1565" i="7"/>
  <c r="K1565" i="7" s="1"/>
  <c r="I1564" i="7"/>
  <c r="I1563" i="7"/>
  <c r="K1563" i="7" s="1"/>
  <c r="I1562" i="7"/>
  <c r="K1562" i="7" s="1"/>
  <c r="I1561" i="7"/>
  <c r="I1560" i="7"/>
  <c r="K1560" i="7" s="1"/>
  <c r="I1559" i="7"/>
  <c r="I1558" i="7"/>
  <c r="K1558" i="7" s="1"/>
  <c r="I1557" i="7"/>
  <c r="I1556" i="7"/>
  <c r="K1556" i="7" s="1"/>
  <c r="I1555" i="7"/>
  <c r="I1554" i="7"/>
  <c r="K1554" i="7" s="1"/>
  <c r="I1553" i="7"/>
  <c r="K1553" i="7" s="1"/>
  <c r="I1552" i="7"/>
  <c r="K1552" i="7" s="1"/>
  <c r="I1551" i="7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I1544" i="7"/>
  <c r="K1544" i="7" s="1"/>
  <c r="I1543" i="7"/>
  <c r="I1542" i="7"/>
  <c r="K1542" i="7" s="1"/>
  <c r="I1541" i="7"/>
  <c r="I1540" i="7"/>
  <c r="I1539" i="7"/>
  <c r="I1538" i="7"/>
  <c r="K1538" i="7" s="1"/>
  <c r="I1537" i="7"/>
  <c r="K1537" i="7" s="1"/>
  <c r="I1536" i="7"/>
  <c r="K1536" i="7" s="1"/>
  <c r="I1535" i="7"/>
  <c r="I1534" i="7"/>
  <c r="K1534" i="7" s="1"/>
  <c r="I1533" i="7"/>
  <c r="K1533" i="7" s="1"/>
  <c r="I1532" i="7"/>
  <c r="I1531" i="7"/>
  <c r="I1530" i="7"/>
  <c r="K1530" i="7" s="1"/>
  <c r="I1529" i="7"/>
  <c r="I1528" i="7"/>
  <c r="K1528" i="7" s="1"/>
  <c r="I1527" i="7"/>
  <c r="K1527" i="7" s="1"/>
  <c r="I1526" i="7"/>
  <c r="K1526" i="7" s="1"/>
  <c r="I1525" i="7"/>
  <c r="I1524" i="7"/>
  <c r="K1524" i="7" s="1"/>
  <c r="I1523" i="7"/>
  <c r="K1523" i="7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I1515" i="7"/>
  <c r="I1514" i="7"/>
  <c r="K1514" i="7" s="1"/>
  <c r="I1513" i="7"/>
  <c r="K1513" i="7" s="1"/>
  <c r="I1512" i="7"/>
  <c r="I1511" i="7"/>
  <c r="K1511" i="7" s="1"/>
  <c r="I1510" i="7"/>
  <c r="K1510" i="7" s="1"/>
  <c r="I1509" i="7"/>
  <c r="I1508" i="7"/>
  <c r="K1508" i="7" s="1"/>
  <c r="I1507" i="7"/>
  <c r="I1506" i="7"/>
  <c r="K1506" i="7" s="1"/>
  <c r="I1505" i="7"/>
  <c r="K1505" i="7" s="1"/>
  <c r="I1504" i="7"/>
  <c r="I1503" i="7"/>
  <c r="K1503" i="7" s="1"/>
  <c r="I1502" i="7"/>
  <c r="K1502" i="7" s="1"/>
  <c r="I1501" i="7"/>
  <c r="K1501" i="7" s="1"/>
  <c r="I1500" i="7"/>
  <c r="I1499" i="7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I1492" i="7"/>
  <c r="I1491" i="7"/>
  <c r="I1490" i="7"/>
  <c r="K1490" i="7"/>
  <c r="I1489" i="7"/>
  <c r="K1489" i="7" s="1"/>
  <c r="I1488" i="7"/>
  <c r="K1488" i="7" s="1"/>
  <c r="I1487" i="7"/>
  <c r="K1487" i="7" s="1"/>
  <c r="I1486" i="7"/>
  <c r="K1486" i="7" s="1"/>
  <c r="I1485" i="7"/>
  <c r="I1484" i="7"/>
  <c r="K1484" i="7" s="1"/>
  <c r="I1483" i="7"/>
  <c r="K1483" i="7" s="1"/>
  <c r="I1482" i="7"/>
  <c r="K1482" i="7" s="1"/>
  <c r="I1481" i="7"/>
  <c r="I1480" i="7"/>
  <c r="I1479" i="7"/>
  <c r="I1478" i="7"/>
  <c r="K1478" i="7" s="1"/>
  <c r="I1477" i="7"/>
  <c r="K1477" i="7" s="1"/>
  <c r="I1476" i="7"/>
  <c r="K1476" i="7" s="1"/>
  <c r="I1475" i="7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I1468" i="7"/>
  <c r="K1468" i="7" s="1"/>
  <c r="I1467" i="7"/>
  <c r="I1466" i="7"/>
  <c r="K1466" i="7" s="1"/>
  <c r="I1465" i="7"/>
  <c r="K1465" i="7" s="1"/>
  <c r="I1464" i="7"/>
  <c r="I1463" i="7"/>
  <c r="I1462" i="7"/>
  <c r="K1462" i="7" s="1"/>
  <c r="I1461" i="7"/>
  <c r="I1460" i="7"/>
  <c r="I1459" i="7"/>
  <c r="I1458" i="7"/>
  <c r="K1458" i="7" s="1"/>
  <c r="I1457" i="7"/>
  <c r="K1457" i="7" s="1"/>
  <c r="I1456" i="7"/>
  <c r="I1455" i="7"/>
  <c r="I1454" i="7"/>
  <c r="K1454" i="7" s="1"/>
  <c r="I1453" i="7"/>
  <c r="K1453" i="7" s="1"/>
  <c r="I1452" i="7"/>
  <c r="K1452" i="7" s="1"/>
  <c r="I1451" i="7"/>
  <c r="I1450" i="7"/>
  <c r="K1450" i="7" s="1"/>
  <c r="I1449" i="7"/>
  <c r="K1449" i="7" s="1"/>
  <c r="I1448" i="7"/>
  <c r="I1447" i="7"/>
  <c r="I1446" i="7"/>
  <c r="K1446" i="7" s="1"/>
  <c r="I1445" i="7"/>
  <c r="K1445" i="7" s="1"/>
  <c r="I1444" i="7"/>
  <c r="K1444" i="7" s="1"/>
  <c r="I1443" i="7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I1435" i="7"/>
  <c r="I1434" i="7"/>
  <c r="K1434" i="7" s="1"/>
  <c r="I1433" i="7"/>
  <c r="K1433" i="7" s="1"/>
  <c r="I1432" i="7"/>
  <c r="K1432" i="7" s="1"/>
  <c r="I1431" i="7"/>
  <c r="I1430" i="7"/>
  <c r="K1430" i="7" s="1"/>
  <c r="I1429" i="7"/>
  <c r="I1428" i="7"/>
  <c r="I1427" i="7"/>
  <c r="I1426" i="7"/>
  <c r="K1426" i="7" s="1"/>
  <c r="I1425" i="7"/>
  <c r="K1425" i="7" s="1"/>
  <c r="I1424" i="7"/>
  <c r="I1423" i="7"/>
  <c r="K1423" i="7" s="1"/>
  <c r="I1422" i="7"/>
  <c r="K1422" i="7" s="1"/>
  <c r="I1421" i="7"/>
  <c r="K1421" i="7" s="1"/>
  <c r="I1420" i="7"/>
  <c r="K1420" i="7" s="1"/>
  <c r="I1419" i="7"/>
  <c r="I1418" i="7"/>
  <c r="K1418" i="7" s="1"/>
  <c r="I1417" i="7"/>
  <c r="I1416" i="7"/>
  <c r="I1415" i="7"/>
  <c r="K1415" i="7" s="1"/>
  <c r="I1414" i="7"/>
  <c r="K1414" i="7" s="1"/>
  <c r="I1413" i="7"/>
  <c r="K1413" i="7" s="1"/>
  <c r="I1412" i="7"/>
  <c r="I1411" i="7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I1403" i="7"/>
  <c r="K1403" i="7" s="1"/>
  <c r="I1402" i="7"/>
  <c r="K1402" i="7" s="1"/>
  <c r="I1401" i="7"/>
  <c r="K1401" i="7" s="1"/>
  <c r="I1400" i="7"/>
  <c r="I1399" i="7"/>
  <c r="I1398" i="7"/>
  <c r="K1398" i="7" s="1"/>
  <c r="I1397" i="7"/>
  <c r="K1397" i="7" s="1"/>
  <c r="I1396" i="7"/>
  <c r="I1395" i="7"/>
  <c r="K1395" i="7" s="1"/>
  <c r="I1394" i="7"/>
  <c r="K1394" i="7" s="1"/>
  <c r="I1393" i="7"/>
  <c r="K1393" i="7" s="1"/>
  <c r="I1392" i="7"/>
  <c r="I1391" i="7"/>
  <c r="I1390" i="7"/>
  <c r="K1390" i="7" s="1"/>
  <c r="I1389" i="7"/>
  <c r="K1389" i="7" s="1"/>
  <c r="I1388" i="7"/>
  <c r="I1387" i="7"/>
  <c r="K1387" i="7" s="1"/>
  <c r="I1386" i="7"/>
  <c r="K1386" i="7" s="1"/>
  <c r="I1385" i="7"/>
  <c r="I1384" i="7"/>
  <c r="K1384" i="7" s="1"/>
  <c r="I1383" i="7"/>
  <c r="I1382" i="7"/>
  <c r="K1382" i="7" s="1"/>
  <c r="I1381" i="7"/>
  <c r="K1381" i="7" s="1"/>
  <c r="I1380" i="7"/>
  <c r="K1380" i="7" s="1"/>
  <c r="I1379" i="7"/>
  <c r="I1378" i="7"/>
  <c r="K1378" i="7" s="1"/>
  <c r="I1377" i="7"/>
  <c r="K1377" i="7" s="1"/>
  <c r="I1376" i="7"/>
  <c r="K1376" i="7" s="1"/>
  <c r="I1375" i="7"/>
  <c r="I1374" i="7"/>
  <c r="K1374" i="7" s="1"/>
  <c r="I1373" i="7"/>
  <c r="I1372" i="7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I1362" i="7"/>
  <c r="K1362" i="7" s="1"/>
  <c r="I1361" i="7"/>
  <c r="K1361" i="7" s="1"/>
  <c r="I1360" i="7"/>
  <c r="I1359" i="7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I1352" i="7"/>
  <c r="I1351" i="7"/>
  <c r="I1350" i="7"/>
  <c r="K1350" i="7" s="1"/>
  <c r="I1349" i="7"/>
  <c r="K1349" i="7" s="1"/>
  <c r="I1348" i="7"/>
  <c r="K1348" i="7" s="1"/>
  <c r="I1347" i="7"/>
  <c r="I1346" i="7"/>
  <c r="K1346" i="7" s="1"/>
  <c r="I1345" i="7"/>
  <c r="K1345" i="7" s="1"/>
  <c r="I1344" i="7"/>
  <c r="K1344" i="7" s="1"/>
  <c r="I1343" i="7"/>
  <c r="I1342" i="7"/>
  <c r="K1342" i="7"/>
  <c r="I1341" i="7"/>
  <c r="I1340" i="7"/>
  <c r="K1340" i="7" s="1"/>
  <c r="I1339" i="7"/>
  <c r="I1338" i="7"/>
  <c r="K1338" i="7" s="1"/>
  <c r="I1337" i="7"/>
  <c r="I1336" i="7"/>
  <c r="I1335" i="7"/>
  <c r="I1334" i="7"/>
  <c r="K1334" i="7" s="1"/>
  <c r="I1333" i="7"/>
  <c r="I1332" i="7"/>
  <c r="K1332" i="7" s="1"/>
  <c r="I1331" i="7"/>
  <c r="I1330" i="7"/>
  <c r="K1330" i="7" s="1"/>
  <c r="I1329" i="7"/>
  <c r="K1329" i="7" s="1"/>
  <c r="I1328" i="7"/>
  <c r="I1327" i="7"/>
  <c r="I1326" i="7"/>
  <c r="K1326" i="7" s="1"/>
  <c r="I1325" i="7"/>
  <c r="I1324" i="7"/>
  <c r="I1323" i="7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I1316" i="7"/>
  <c r="K1316" i="7" s="1"/>
  <c r="I1315" i="7"/>
  <c r="K1315" i="7" s="1"/>
  <c r="I1314" i="7"/>
  <c r="K1314" i="7" s="1"/>
  <c r="I1313" i="7"/>
  <c r="K1313" i="7" s="1"/>
  <c r="I1312" i="7"/>
  <c r="I1311" i="7"/>
  <c r="I1310" i="7"/>
  <c r="K1310" i="7" s="1"/>
  <c r="I1309" i="7"/>
  <c r="K1309" i="7" s="1"/>
  <c r="I1308" i="7"/>
  <c r="I1307" i="7"/>
  <c r="K1307" i="7" s="1"/>
  <c r="I1306" i="7"/>
  <c r="K1306" i="7" s="1"/>
  <c r="I1305" i="7"/>
  <c r="I1304" i="7"/>
  <c r="K1304" i="7" s="1"/>
  <c r="I1303" i="7"/>
  <c r="I1302" i="7"/>
  <c r="K1302" i="7" s="1"/>
  <c r="I1301" i="7"/>
  <c r="K1301" i="7" s="1"/>
  <c r="I1300" i="7"/>
  <c r="K1300" i="7" s="1"/>
  <c r="I1299" i="7"/>
  <c r="I1298" i="7"/>
  <c r="K1298" i="7" s="1"/>
  <c r="I1297" i="7"/>
  <c r="K1297" i="7" s="1"/>
  <c r="I1296" i="7"/>
  <c r="I1295" i="7"/>
  <c r="I1294" i="7"/>
  <c r="K1294" i="7" s="1"/>
  <c r="I1293" i="7"/>
  <c r="K1293" i="7" s="1"/>
  <c r="I1292" i="7"/>
  <c r="K1292" i="7" s="1"/>
  <c r="I1291" i="7"/>
  <c r="I1290" i="7"/>
  <c r="K1290" i="7" s="1"/>
  <c r="I1289" i="7"/>
  <c r="K1289" i="7"/>
  <c r="I1288" i="7"/>
  <c r="I1287" i="7"/>
  <c r="K1287" i="7" s="1"/>
  <c r="I1286" i="7"/>
  <c r="K1286" i="7" s="1"/>
  <c r="I1285" i="7"/>
  <c r="I1284" i="7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I1275" i="7"/>
  <c r="I1274" i="7"/>
  <c r="K1274" i="7" s="1"/>
  <c r="I1273" i="7"/>
  <c r="I1272" i="7"/>
  <c r="I1271" i="7"/>
  <c r="K1271" i="7" s="1"/>
  <c r="I1270" i="7"/>
  <c r="K1270" i="7" s="1"/>
  <c r="I1269" i="7"/>
  <c r="I1268" i="7"/>
  <c r="K1268" i="7" s="1"/>
  <c r="I1267" i="7"/>
  <c r="K1267" i="7" s="1"/>
  <c r="I1266" i="7"/>
  <c r="K1266" i="7" s="1"/>
  <c r="I1265" i="7"/>
  <c r="K1265" i="7" s="1"/>
  <c r="I1264" i="7"/>
  <c r="I1263" i="7"/>
  <c r="K1263" i="7" s="1"/>
  <c r="I1262" i="7"/>
  <c r="K1262" i="7" s="1"/>
  <c r="I1261" i="7"/>
  <c r="K1261" i="7" s="1"/>
  <c r="I1260" i="7"/>
  <c r="I1259" i="7"/>
  <c r="K1259" i="7" s="1"/>
  <c r="I1258" i="7"/>
  <c r="K1258" i="7" s="1"/>
  <c r="I1257" i="7"/>
  <c r="I1256" i="7"/>
  <c r="I1255" i="7"/>
  <c r="K1255" i="7" s="1"/>
  <c r="I1254" i="7"/>
  <c r="K1254" i="7" s="1"/>
  <c r="I1253" i="7"/>
  <c r="I1252" i="7"/>
  <c r="K1252" i="7" s="1"/>
  <c r="I1251" i="7"/>
  <c r="K1251" i="7" s="1"/>
  <c r="I1250" i="7"/>
  <c r="K1250" i="7" s="1"/>
  <c r="I1249" i="7"/>
  <c r="K1249" i="7" s="1"/>
  <c r="I1248" i="7"/>
  <c r="I1247" i="7"/>
  <c r="K1247" i="7" s="1"/>
  <c r="I1246" i="7"/>
  <c r="K1246" i="7" s="1"/>
  <c r="I1245" i="7"/>
  <c r="I1244" i="7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I1236" i="7"/>
  <c r="I1235" i="7"/>
  <c r="K1235" i="7" s="1"/>
  <c r="I1234" i="7"/>
  <c r="K1234" i="7" s="1"/>
  <c r="I1233" i="7"/>
  <c r="K1233" i="7" s="1"/>
  <c r="I1232" i="7"/>
  <c r="I1231" i="7"/>
  <c r="I1230" i="7"/>
  <c r="K1230" i="7" s="1"/>
  <c r="I1229" i="7"/>
  <c r="I1228" i="7"/>
  <c r="K1228" i="7" s="1"/>
  <c r="I1227" i="7"/>
  <c r="K1227" i="7" s="1"/>
  <c r="I1226" i="7"/>
  <c r="K1226" i="7" s="1"/>
  <c r="I1225" i="7"/>
  <c r="I1224" i="7"/>
  <c r="K1224" i="7" s="1"/>
  <c r="I1223" i="7"/>
  <c r="K1223" i="7" s="1"/>
  <c r="I1222" i="7"/>
  <c r="K1222" i="7" s="1"/>
  <c r="I1221" i="7"/>
  <c r="K1221" i="7" s="1"/>
  <c r="I1220" i="7"/>
  <c r="I1219" i="7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I1212" i="7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I1204" i="7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I1195" i="7"/>
  <c r="I1194" i="7"/>
  <c r="K1194" i="7" s="1"/>
  <c r="I1193" i="7"/>
  <c r="K1193" i="7" s="1"/>
  <c r="I1192" i="7"/>
  <c r="K1192" i="7" s="1"/>
  <c r="I1191" i="7"/>
  <c r="I1190" i="7"/>
  <c r="K1190" i="7" s="1"/>
  <c r="I1189" i="7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/>
  <c r="I1181" i="7"/>
  <c r="I1180" i="7"/>
  <c r="I1179" i="7"/>
  <c r="I1178" i="7"/>
  <c r="K1178" i="7" s="1"/>
  <c r="I1177" i="7"/>
  <c r="K1177" i="7" s="1"/>
  <c r="I1176" i="7"/>
  <c r="K1176" i="7" s="1"/>
  <c r="I1175" i="7"/>
  <c r="I1174" i="7"/>
  <c r="K1174" i="7" s="1"/>
  <c r="I1173" i="7"/>
  <c r="I1172" i="7"/>
  <c r="I1171" i="7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I1164" i="7"/>
  <c r="K1164" i="7" s="1"/>
  <c r="I1163" i="7"/>
  <c r="I1162" i="7"/>
  <c r="K1162" i="7" s="1"/>
  <c r="I1161" i="7"/>
  <c r="K1161" i="7" s="1"/>
  <c r="I1160" i="7"/>
  <c r="K1160" i="7" s="1"/>
  <c r="I1159" i="7"/>
  <c r="I1158" i="7"/>
  <c r="K1158" i="7" s="1"/>
  <c r="I1157" i="7"/>
  <c r="I1156" i="7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I1147" i="7"/>
  <c r="K1147" i="7" s="1"/>
  <c r="I1146" i="7"/>
  <c r="K1146" i="7" s="1"/>
  <c r="I1145" i="7"/>
  <c r="K1145" i="7" s="1"/>
  <c r="I1144" i="7"/>
  <c r="I1143" i="7"/>
  <c r="K1143" i="7" s="1"/>
  <c r="I1142" i="7"/>
  <c r="K1142" i="7" s="1"/>
  <c r="I1141" i="7"/>
  <c r="I1140" i="7"/>
  <c r="I1139" i="7"/>
  <c r="K1139" i="7" s="1"/>
  <c r="I1138" i="7"/>
  <c r="K1138" i="7" s="1"/>
  <c r="I1137" i="7"/>
  <c r="K1137" i="7" s="1"/>
  <c r="I1136" i="7"/>
  <c r="I1135" i="7"/>
  <c r="K1135" i="7" s="1"/>
  <c r="I1134" i="7"/>
  <c r="K1134" i="7" s="1"/>
  <c r="I1133" i="7"/>
  <c r="I1132" i="7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I1122" i="7"/>
  <c r="K1122" i="7" s="1"/>
  <c r="I1121" i="7"/>
  <c r="K1121" i="7" s="1"/>
  <c r="I1120" i="7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I1102" i="7"/>
  <c r="K1102" i="7" s="1"/>
  <c r="I1101" i="7"/>
  <c r="K1101" i="7" s="1"/>
  <c r="I1100" i="7"/>
  <c r="K1100" i="7" s="1"/>
  <c r="I1099" i="7"/>
  <c r="I1098" i="7"/>
  <c r="K1098" i="7" s="1"/>
  <c r="I1097" i="7"/>
  <c r="K1097" i="7" s="1"/>
  <c r="I1096" i="7"/>
  <c r="K1096" i="7" s="1"/>
  <c r="I1095" i="7"/>
  <c r="I1094" i="7"/>
  <c r="K1094" i="7" s="1"/>
  <c r="I1093" i="7"/>
  <c r="K1093" i="7" s="1"/>
  <c r="I1092" i="7"/>
  <c r="I1091" i="7"/>
  <c r="K1091" i="7" s="1"/>
  <c r="I1090" i="7"/>
  <c r="K1090" i="7" s="1"/>
  <c r="I1089" i="7"/>
  <c r="K1089" i="7" s="1"/>
  <c r="I1088" i="7"/>
  <c r="K1088" i="7" s="1"/>
  <c r="I1087" i="7"/>
  <c r="I1086" i="7"/>
  <c r="K1086" i="7" s="1"/>
  <c r="I1085" i="7"/>
  <c r="K1085" i="7" s="1"/>
  <c r="I1084" i="7"/>
  <c r="I1083" i="7"/>
  <c r="I1082" i="7"/>
  <c r="K1082" i="7" s="1"/>
  <c r="I1081" i="7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I1074" i="7"/>
  <c r="K1074" i="7" s="1"/>
  <c r="I1073" i="7"/>
  <c r="K1073" i="7" s="1"/>
  <c r="I1072" i="7"/>
  <c r="K1072" i="7" s="1"/>
  <c r="I1071" i="7"/>
  <c r="I1070" i="7"/>
  <c r="K1070" i="7" s="1"/>
  <c r="I1069" i="7"/>
  <c r="K1069" i="7" s="1"/>
  <c r="I1068" i="7"/>
  <c r="I1067" i="7"/>
  <c r="K1067" i="7" s="1"/>
  <c r="I1066" i="7"/>
  <c r="K1066" i="7" s="1"/>
  <c r="I1065" i="7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I1058" i="7"/>
  <c r="K1058" i="7" s="1"/>
  <c r="I1057" i="7"/>
  <c r="K1057" i="7" s="1"/>
  <c r="I1056" i="7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I1042" i="7"/>
  <c r="K1042" i="7" s="1"/>
  <c r="I1041" i="7"/>
  <c r="K1041" i="7" s="1"/>
  <c r="I1040" i="7"/>
  <c r="I1039" i="7"/>
  <c r="K1039" i="7" s="1"/>
  <c r="I1038" i="7"/>
  <c r="K1038" i="7"/>
  <c r="I1037" i="7"/>
  <c r="K1037" i="7" s="1"/>
  <c r="I1036" i="7"/>
  <c r="K1036" i="7" s="1"/>
  <c r="I1035" i="7"/>
  <c r="I1034" i="7"/>
  <c r="K1034" i="7" s="1"/>
  <c r="I1033" i="7"/>
  <c r="K1033" i="7" s="1"/>
  <c r="I1032" i="7"/>
  <c r="I1031" i="7"/>
  <c r="K1031" i="7" s="1"/>
  <c r="I1030" i="7"/>
  <c r="K1030" i="7" s="1"/>
  <c r="I1029" i="7"/>
  <c r="I1028" i="7"/>
  <c r="K1028" i="7" s="1"/>
  <c r="I1027" i="7"/>
  <c r="I1026" i="7"/>
  <c r="K1026" i="7" s="1"/>
  <c r="I1025" i="7"/>
  <c r="K1025" i="7" s="1"/>
  <c r="I1024" i="7"/>
  <c r="K1024" i="7" s="1"/>
  <c r="I1023" i="7"/>
  <c r="I1022" i="7"/>
  <c r="K1022" i="7" s="1"/>
  <c r="I1021" i="7"/>
  <c r="K1021" i="7" s="1"/>
  <c r="I1020" i="7"/>
  <c r="I1019" i="7"/>
  <c r="I1018" i="7"/>
  <c r="K1018" i="7" s="1"/>
  <c r="I1017" i="7"/>
  <c r="I1016" i="7"/>
  <c r="I1015" i="7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I1006" i="7"/>
  <c r="K1006" i="7" s="1"/>
  <c r="I1005" i="7"/>
  <c r="K1005" i="7" s="1"/>
  <c r="I1004" i="7"/>
  <c r="I1003" i="7"/>
  <c r="K1003" i="7" s="1"/>
  <c r="I1002" i="7"/>
  <c r="K1002" i="7" s="1"/>
  <c r="I1001" i="7"/>
  <c r="I1000" i="7"/>
  <c r="K1000" i="7" s="1"/>
  <c r="I999" i="7"/>
  <c r="K999" i="7" s="1"/>
  <c r="I998" i="7"/>
  <c r="K998" i="7" s="1"/>
  <c r="I997" i="7"/>
  <c r="I996" i="7"/>
  <c r="K996" i="7" s="1"/>
  <c r="I995" i="7"/>
  <c r="I994" i="7"/>
  <c r="K994" i="7" s="1"/>
  <c r="I993" i="7"/>
  <c r="K993" i="7" s="1"/>
  <c r="I992" i="7"/>
  <c r="I991" i="7"/>
  <c r="I990" i="7"/>
  <c r="K990" i="7" s="1"/>
  <c r="I989" i="7"/>
  <c r="I988" i="7"/>
  <c r="I987" i="7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I979" i="7"/>
  <c r="I978" i="7"/>
  <c r="K978" i="7" s="1"/>
  <c r="I977" i="7"/>
  <c r="K977" i="7" s="1"/>
  <c r="I976" i="7"/>
  <c r="I975" i="7"/>
  <c r="I974" i="7"/>
  <c r="K974" i="7" s="1"/>
  <c r="I973" i="7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I950" i="7"/>
  <c r="K950" i="7" s="1"/>
  <c r="I949" i="7"/>
  <c r="I948" i="7"/>
  <c r="I947" i="7"/>
  <c r="K947" i="7" s="1"/>
  <c r="I946" i="7"/>
  <c r="K946" i="7" s="1"/>
  <c r="I945" i="7"/>
  <c r="K945" i="7" s="1"/>
  <c r="I944" i="7"/>
  <c r="I943" i="7"/>
  <c r="I942" i="7"/>
  <c r="K942" i="7" s="1"/>
  <c r="I941" i="7"/>
  <c r="K941" i="7" s="1"/>
  <c r="I940" i="7"/>
  <c r="I939" i="7"/>
  <c r="K939" i="7" s="1"/>
  <c r="I938" i="7"/>
  <c r="K938" i="7" s="1"/>
  <c r="I937" i="7"/>
  <c r="I936" i="7"/>
  <c r="K936" i="7" s="1"/>
  <c r="I935" i="7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I920" i="7"/>
  <c r="K920" i="7" s="1"/>
  <c r="I919" i="7"/>
  <c r="I918" i="7"/>
  <c r="K918" i="7" s="1"/>
  <c r="I917" i="7"/>
  <c r="K917" i="7" s="1"/>
  <c r="I916" i="7"/>
  <c r="K916" i="7" s="1"/>
  <c r="I915" i="7"/>
  <c r="I914" i="7"/>
  <c r="K914" i="7" s="1"/>
  <c r="I913" i="7"/>
  <c r="K913" i="7" s="1"/>
  <c r="I912" i="7"/>
  <c r="K912" i="7" s="1"/>
  <c r="I911" i="7"/>
  <c r="I910" i="7"/>
  <c r="K910" i="7" s="1"/>
  <c r="I909" i="7"/>
  <c r="I908" i="7"/>
  <c r="K908" i="7" s="1"/>
  <c r="I907" i="7"/>
  <c r="K907" i="7" s="1"/>
  <c r="I906" i="7"/>
  <c r="K906" i="7" s="1"/>
  <c r="I905" i="7"/>
  <c r="I904" i="7"/>
  <c r="K904" i="7" s="1"/>
  <c r="I903" i="7"/>
  <c r="K903" i="7" s="1"/>
  <c r="I902" i="7"/>
  <c r="K902" i="7" s="1"/>
  <c r="I901" i="7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I891" i="7"/>
  <c r="K891" i="7" s="1"/>
  <c r="I890" i="7"/>
  <c r="K890" i="7" s="1"/>
  <c r="I889" i="7"/>
  <c r="K889" i="7"/>
  <c r="I888" i="7"/>
  <c r="I887" i="7"/>
  <c r="K887" i="7" s="1"/>
  <c r="I886" i="7"/>
  <c r="K886" i="7" s="1"/>
  <c r="I885" i="7"/>
  <c r="I884" i="7"/>
  <c r="K884" i="7" s="1"/>
  <c r="I883" i="7"/>
  <c r="K883" i="7" s="1"/>
  <c r="I882" i="7"/>
  <c r="K882" i="7" s="1"/>
  <c r="I881" i="7"/>
  <c r="K881" i="7" s="1"/>
  <c r="I880" i="7"/>
  <c r="I879" i="7"/>
  <c r="K879" i="7" s="1"/>
  <c r="I878" i="7"/>
  <c r="K878" i="7" s="1"/>
  <c r="I877" i="7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I863" i="7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I852" i="7"/>
  <c r="K852" i="7" s="1"/>
  <c r="I851" i="7"/>
  <c r="K851" i="7" s="1"/>
  <c r="I850" i="7"/>
  <c r="K850" i="7" s="1"/>
  <c r="I849" i="7"/>
  <c r="K849" i="7" s="1"/>
  <c r="I848" i="7"/>
  <c r="I847" i="7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I824" i="7"/>
  <c r="K824" i="7" s="1"/>
  <c r="I823" i="7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I815" i="7"/>
  <c r="K815" i="7" s="1"/>
  <c r="I814" i="7"/>
  <c r="K814" i="7" s="1"/>
  <c r="I813" i="7"/>
  <c r="K813" i="7" s="1"/>
  <c r="I812" i="7"/>
  <c r="K812" i="7" s="1"/>
  <c r="I811" i="7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I798" i="7"/>
  <c r="K798" i="7" s="1"/>
  <c r="I797" i="7"/>
  <c r="K797" i="7" s="1"/>
  <c r="I796" i="7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I786" i="7"/>
  <c r="K786" i="7" s="1"/>
  <c r="I785" i="7"/>
  <c r="K785" i="7" s="1"/>
  <c r="I784" i="7"/>
  <c r="K784" i="7" s="1"/>
  <c r="I783" i="7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I759" i="7"/>
  <c r="K759" i="7" s="1"/>
  <c r="I758" i="7"/>
  <c r="K758" i="7" s="1"/>
  <c r="I757" i="7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I743" i="7"/>
  <c r="K743" i="7" s="1"/>
  <c r="I742" i="7"/>
  <c r="K742" i="7" s="1"/>
  <c r="I741" i="7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I718" i="7"/>
  <c r="K718" i="7" s="1"/>
  <c r="I717" i="7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I707" i="7"/>
  <c r="K707" i="7" s="1"/>
  <c r="I706" i="7"/>
  <c r="K706" i="7" s="1"/>
  <c r="I705" i="7"/>
  <c r="K705" i="7"/>
  <c r="I704" i="7"/>
  <c r="K704" i="7" s="1"/>
  <c r="I703" i="7"/>
  <c r="K703" i="7" s="1"/>
  <c r="I702" i="7"/>
  <c r="K702" i="7" s="1"/>
  <c r="I701" i="7"/>
  <c r="K701" i="7" s="1"/>
  <c r="I700" i="7"/>
  <c r="I699" i="7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I691" i="7"/>
  <c r="K691" i="7" s="1"/>
  <c r="I690" i="7"/>
  <c r="K690" i="7" s="1"/>
  <c r="I689" i="7"/>
  <c r="K689" i="7" s="1"/>
  <c r="I688" i="7"/>
  <c r="I687" i="7"/>
  <c r="K687" i="7" s="1"/>
  <c r="I686" i="7"/>
  <c r="K686" i="7" s="1"/>
  <c r="I685" i="7"/>
  <c r="K685" i="7" s="1"/>
  <c r="I684" i="7"/>
  <c r="I683" i="7"/>
  <c r="I682" i="7"/>
  <c r="K682" i="7" s="1"/>
  <c r="I681" i="7"/>
  <c r="K681" i="7" s="1"/>
  <c r="I680" i="7"/>
  <c r="K680" i="7" s="1"/>
  <c r="I679" i="7"/>
  <c r="I678" i="7"/>
  <c r="K678" i="7" s="1"/>
  <c r="I677" i="7"/>
  <c r="K677" i="7" s="1"/>
  <c r="I676" i="7"/>
  <c r="K676" i="7" s="1"/>
  <c r="I675" i="7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I667" i="7"/>
  <c r="I666" i="7"/>
  <c r="K666" i="7" s="1"/>
  <c r="I665" i="7"/>
  <c r="K665" i="7" s="1"/>
  <c r="I664" i="7"/>
  <c r="K664" i="7" s="1"/>
  <c r="I663" i="7"/>
  <c r="I662" i="7"/>
  <c r="K662" i="7" s="1"/>
  <c r="I661" i="7"/>
  <c r="K661" i="7" s="1"/>
  <c r="I660" i="7"/>
  <c r="I659" i="7"/>
  <c r="I658" i="7"/>
  <c r="K658" i="7" s="1"/>
  <c r="I657" i="7"/>
  <c r="K657" i="7" s="1"/>
  <c r="I656" i="7"/>
  <c r="K656" i="7" s="1"/>
  <c r="I655" i="7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I648" i="7"/>
  <c r="I647" i="7"/>
  <c r="I646" i="7"/>
  <c r="K646" i="7" s="1"/>
  <c r="I645" i="7"/>
  <c r="K645" i="7" s="1"/>
  <c r="I644" i="7"/>
  <c r="K644" i="7" s="1"/>
  <c r="I643" i="7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I635" i="7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I623" i="7"/>
  <c r="K623" i="7" s="1"/>
  <c r="I622" i="7"/>
  <c r="K622" i="7" s="1"/>
  <c r="I621" i="7"/>
  <c r="K621" i="7" s="1"/>
  <c r="I620" i="7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I612" i="7"/>
  <c r="K612" i="7" s="1"/>
  <c r="I611" i="7"/>
  <c r="I610" i="7"/>
  <c r="K610" i="7" s="1"/>
  <c r="I609" i="7"/>
  <c r="K609" i="7" s="1"/>
  <c r="I608" i="7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I596" i="7"/>
  <c r="K596" i="7" s="1"/>
  <c r="I595" i="7"/>
  <c r="K595" i="7" s="1"/>
  <c r="I594" i="7"/>
  <c r="K594" i="7" s="1"/>
  <c r="I593" i="7"/>
  <c r="K593" i="7" s="1"/>
  <c r="I592" i="7"/>
  <c r="I591" i="7"/>
  <c r="K591" i="7" s="1"/>
  <c r="I590" i="7"/>
  <c r="K590" i="7" s="1"/>
  <c r="I589" i="7"/>
  <c r="K589" i="7" s="1"/>
  <c r="I588" i="7"/>
  <c r="K588" i="7" s="1"/>
  <c r="I587" i="7"/>
  <c r="I586" i="7"/>
  <c r="K586" i="7" s="1"/>
  <c r="I585" i="7"/>
  <c r="K585" i="7" s="1"/>
  <c r="I584" i="7"/>
  <c r="I583" i="7"/>
  <c r="K583" i="7" s="1"/>
  <c r="I582" i="7"/>
  <c r="K582" i="7" s="1"/>
  <c r="I581" i="7"/>
  <c r="I580" i="7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I570" i="7"/>
  <c r="K570" i="7" s="1"/>
  <c r="I569" i="7"/>
  <c r="K569" i="7" s="1"/>
  <c r="I568" i="7"/>
  <c r="I567" i="7"/>
  <c r="K567" i="7" s="1"/>
  <c r="I566" i="7"/>
  <c r="K566" i="7" s="1"/>
  <c r="I565" i="7"/>
  <c r="K565" i="7" s="1"/>
  <c r="I564" i="7"/>
  <c r="K564" i="7" s="1"/>
  <c r="I563" i="7"/>
  <c r="I562" i="7"/>
  <c r="K562" i="7" s="1"/>
  <c r="I561" i="7"/>
  <c r="K561" i="7" s="1"/>
  <c r="I560" i="7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I530" i="7"/>
  <c r="K530" i="7" s="1"/>
  <c r="I529" i="7"/>
  <c r="K529" i="7" s="1"/>
  <c r="I528" i="7"/>
  <c r="K528" i="7" s="1"/>
  <c r="I527" i="7"/>
  <c r="I526" i="7"/>
  <c r="K526" i="7" s="1"/>
  <c r="I525" i="7"/>
  <c r="K525" i="7" s="1"/>
  <c r="I524" i="7"/>
  <c r="K524" i="7" s="1"/>
  <c r="I523" i="7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I506" i="7"/>
  <c r="K506" i="7" s="1"/>
  <c r="I505" i="7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I494" i="7"/>
  <c r="K494" i="7" s="1"/>
  <c r="I493" i="7"/>
  <c r="K493" i="7" s="1"/>
  <c r="I492" i="7"/>
  <c r="K492" i="7" s="1"/>
  <c r="I491" i="7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I482" i="7"/>
  <c r="K482" i="7" s="1"/>
  <c r="I481" i="7"/>
  <c r="K481" i="7" s="1"/>
  <c r="I480" i="7"/>
  <c r="K480" i="7" s="1"/>
  <c r="I479" i="7"/>
  <c r="I478" i="7"/>
  <c r="K478" i="7" s="1"/>
  <c r="I477" i="7"/>
  <c r="K477" i="7" s="1"/>
  <c r="I476" i="7"/>
  <c r="K476" i="7" s="1"/>
  <c r="I475" i="7"/>
  <c r="I474" i="7"/>
  <c r="K474" i="7" s="1"/>
  <c r="I473" i="7"/>
  <c r="K473" i="7" s="1"/>
  <c r="I472" i="7"/>
  <c r="K472" i="7" s="1"/>
  <c r="I471" i="7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I463" i="7"/>
  <c r="K463" i="7" s="1"/>
  <c r="I462" i="7"/>
  <c r="K462" i="7" s="1"/>
  <c r="I461" i="7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I454" i="7"/>
  <c r="K454" i="7" s="1"/>
  <c r="I453" i="7"/>
  <c r="K453" i="7" s="1"/>
  <c r="I452" i="7"/>
  <c r="K452" i="7" s="1"/>
  <c r="I451" i="7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I443" i="7"/>
  <c r="K443" i="7" s="1"/>
  <c r="I442" i="7"/>
  <c r="K442" i="7" s="1"/>
  <c r="I441" i="7"/>
  <c r="K441" i="7" s="1"/>
  <c r="I440" i="7"/>
  <c r="K440" i="7" s="1"/>
  <c r="I439" i="7"/>
  <c r="I438" i="7"/>
  <c r="K438" i="7" s="1"/>
  <c r="I437" i="7"/>
  <c r="K437" i="7" s="1"/>
  <c r="I436" i="7"/>
  <c r="I435" i="7"/>
  <c r="K435" i="7" s="1"/>
  <c r="I434" i="7"/>
  <c r="K434" i="7" s="1"/>
  <c r="I433" i="7"/>
  <c r="K433" i="7" s="1"/>
  <c r="I432" i="7"/>
  <c r="I431" i="7"/>
  <c r="I430" i="7"/>
  <c r="K430" i="7" s="1"/>
  <c r="I429" i="7"/>
  <c r="K429" i="7" s="1"/>
  <c r="I428" i="7"/>
  <c r="K428" i="7" s="1"/>
  <c r="I427" i="7"/>
  <c r="I426" i="7"/>
  <c r="K426" i="7" s="1"/>
  <c r="I425" i="7"/>
  <c r="K425" i="7" s="1"/>
  <c r="I424" i="7"/>
  <c r="I423" i="7"/>
  <c r="I422" i="7"/>
  <c r="K422" i="7" s="1"/>
  <c r="I421" i="7"/>
  <c r="K421" i="7" s="1"/>
  <c r="I420" i="7"/>
  <c r="K420" i="7" s="1"/>
  <c r="I419" i="7"/>
  <c r="I418" i="7"/>
  <c r="K418" i="7" s="1"/>
  <c r="I417" i="7"/>
  <c r="K417" i="7" s="1"/>
  <c r="I416" i="7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I402" i="7"/>
  <c r="K402" i="7" s="1"/>
  <c r="I401" i="7"/>
  <c r="K401" i="7" s="1"/>
  <c r="I400" i="7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I379" i="7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K372" i="7" s="1"/>
  <c r="I371" i="7"/>
  <c r="K371" i="7" s="1"/>
  <c r="I370" i="7"/>
  <c r="K370" i="7"/>
  <c r="I369" i="7"/>
  <c r="K369" i="7" s="1"/>
  <c r="I368" i="7"/>
  <c r="I367" i="7"/>
  <c r="K367" i="7" s="1"/>
  <c r="I366" i="7"/>
  <c r="K366" i="7" s="1"/>
  <c r="I365" i="7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I358" i="7"/>
  <c r="K358" i="7" s="1"/>
  <c r="I357" i="7"/>
  <c r="I356" i="7"/>
  <c r="K356" i="7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I348" i="7"/>
  <c r="K348" i="7" s="1"/>
  <c r="I347" i="7"/>
  <c r="K347" i="7" s="1"/>
  <c r="I346" i="7"/>
  <c r="K346" i="7" s="1"/>
  <c r="I345" i="7"/>
  <c r="I344" i="7"/>
  <c r="K344" i="7" s="1"/>
  <c r="I343" i="7"/>
  <c r="K343" i="7" s="1"/>
  <c r="I342" i="7"/>
  <c r="K342" i="7" s="1"/>
  <c r="I341" i="7"/>
  <c r="I340" i="7"/>
  <c r="K340" i="7" s="1"/>
  <c r="I339" i="7"/>
  <c r="K339" i="7" s="1"/>
  <c r="I338" i="7"/>
  <c r="K338" i="7" s="1"/>
  <c r="I337" i="7"/>
  <c r="K337" i="7" s="1"/>
  <c r="I336" i="7"/>
  <c r="I335" i="7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I323" i="7"/>
  <c r="K323" i="7" s="1"/>
  <c r="I322" i="7"/>
  <c r="K322" i="7" s="1"/>
  <c r="I321" i="7"/>
  <c r="K321" i="7" s="1"/>
  <c r="I320" i="7"/>
  <c r="K320" i="7" s="1"/>
  <c r="I319" i="7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I302" i="7"/>
  <c r="K302" i="7" s="1"/>
  <c r="I301" i="7"/>
  <c r="K301" i="7" s="1"/>
  <c r="I300" i="7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I283" i="7"/>
  <c r="K283" i="7" s="1"/>
  <c r="I282" i="7"/>
  <c r="K282" i="7" s="1"/>
  <c r="I281" i="7"/>
  <c r="K281" i="7" s="1"/>
  <c r="I280" i="7"/>
  <c r="K280" i="7" s="1"/>
  <c r="I279" i="7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/>
  <c r="I252" i="7"/>
  <c r="I251" i="7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I219" i="7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I199" i="7"/>
  <c r="I198" i="7"/>
  <c r="K198" i="7" s="1"/>
  <c r="I197" i="7"/>
  <c r="K197" i="7" s="1"/>
  <c r="I196" i="7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I187" i="7"/>
  <c r="K187" i="7" s="1"/>
  <c r="I186" i="7"/>
  <c r="K186" i="7" s="1"/>
  <c r="I185" i="7"/>
  <c r="K185" i="7" s="1"/>
  <c r="I184" i="7"/>
  <c r="I183" i="7"/>
  <c r="I182" i="7"/>
  <c r="K182" i="7" s="1"/>
  <c r="I181" i="7"/>
  <c r="K181" i="7" s="1"/>
  <c r="I180" i="7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I167" i="7"/>
  <c r="I166" i="7"/>
  <c r="K166" i="7" s="1"/>
  <c r="I165" i="7"/>
  <c r="K165" i="7" s="1"/>
  <c r="I164" i="7"/>
  <c r="K164" i="7" s="1"/>
  <c r="I163" i="7"/>
  <c r="I162" i="7"/>
  <c r="K162" i="7" s="1"/>
  <c r="I161" i="7"/>
  <c r="K161" i="7" s="1"/>
  <c r="I160" i="7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I148" i="7"/>
  <c r="K148" i="7" s="1"/>
  <c r="I147" i="7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I107" i="7"/>
  <c r="K107" i="7" s="1"/>
  <c r="I106" i="7"/>
  <c r="K106" i="7" s="1"/>
  <c r="I105" i="7"/>
  <c r="K105" i="7" s="1"/>
  <c r="I104" i="7"/>
  <c r="K104" i="7"/>
  <c r="I103" i="7"/>
  <c r="K103" i="7" s="1"/>
  <c r="I102" i="7"/>
  <c r="K102" i="7" s="1"/>
  <c r="I101" i="7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I92" i="7"/>
  <c r="K92" i="7" s="1"/>
  <c r="I91" i="7"/>
  <c r="K91" i="7" s="1"/>
  <c r="I90" i="7"/>
  <c r="K90" i="7" s="1"/>
  <c r="I89" i="7"/>
  <c r="I88" i="7"/>
  <c r="K88" i="7" s="1"/>
  <c r="I87" i="7"/>
  <c r="K87" i="7" s="1"/>
  <c r="I86" i="7"/>
  <c r="K86" i="7" s="1"/>
  <c r="I85" i="7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I68" i="7"/>
  <c r="K68" i="7" s="1"/>
  <c r="I67" i="7"/>
  <c r="K67" i="7" s="1"/>
  <c r="I66" i="7"/>
  <c r="K66" i="7" s="1"/>
  <c r="I65" i="7"/>
  <c r="K65" i="7" s="1"/>
  <c r="I64" i="7"/>
  <c r="K64" i="7" s="1"/>
  <c r="I63" i="7"/>
  <c r="I62" i="7"/>
  <c r="K62" i="7" s="1"/>
  <c r="I61" i="7"/>
  <c r="K61" i="7" s="1"/>
  <c r="I60" i="7"/>
  <c r="K60" i="7" s="1"/>
  <c r="I59" i="7"/>
  <c r="K59" i="7" s="1"/>
  <c r="I58" i="7"/>
  <c r="K58" i="7" s="1"/>
  <c r="I57" i="7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9" i="7"/>
  <c r="K35" i="7"/>
  <c r="K47" i="7"/>
  <c r="K57" i="7"/>
  <c r="K63" i="7"/>
  <c r="K69" i="7"/>
  <c r="K85" i="7"/>
  <c r="K89" i="7"/>
  <c r="K93" i="7"/>
  <c r="K101" i="7"/>
  <c r="K108" i="7"/>
  <c r="K116" i="7"/>
  <c r="K123" i="7"/>
  <c r="K132" i="7"/>
  <c r="K147" i="7"/>
  <c r="K149" i="7"/>
  <c r="K160" i="7"/>
  <c r="K163" i="7"/>
  <c r="K167" i="7"/>
  <c r="K168" i="7"/>
  <c r="K180" i="7"/>
  <c r="K183" i="7"/>
  <c r="K184" i="7"/>
  <c r="K188" i="7"/>
  <c r="K196" i="7"/>
  <c r="K199" i="7"/>
  <c r="K200" i="7"/>
  <c r="K219" i="7"/>
  <c r="K220" i="7"/>
  <c r="K227" i="7"/>
  <c r="K235" i="7"/>
  <c r="K251" i="7"/>
  <c r="K252" i="7"/>
  <c r="K279" i="7"/>
  <c r="K284" i="7"/>
  <c r="K300" i="7"/>
  <c r="K303" i="7"/>
  <c r="K319" i="7"/>
  <c r="K324" i="7"/>
  <c r="K335" i="7"/>
  <c r="K336" i="7"/>
  <c r="K341" i="7"/>
  <c r="K345" i="7"/>
  <c r="K349" i="7"/>
  <c r="K357" i="7"/>
  <c r="K359" i="7"/>
  <c r="K365" i="7"/>
  <c r="K368" i="7"/>
  <c r="K379" i="7"/>
  <c r="K380" i="7"/>
  <c r="K391" i="7"/>
  <c r="K400" i="7"/>
  <c r="K403" i="7"/>
  <c r="K416" i="7"/>
  <c r="K419" i="7"/>
  <c r="K423" i="7"/>
  <c r="K424" i="7"/>
  <c r="K427" i="7"/>
  <c r="K431" i="7"/>
  <c r="K432" i="7"/>
  <c r="K436" i="7"/>
  <c r="K439" i="7"/>
  <c r="K444" i="7"/>
  <c r="K451" i="7"/>
  <c r="K455" i="7"/>
  <c r="K461" i="7"/>
  <c r="K464" i="7"/>
  <c r="K471" i="7"/>
  <c r="K475" i="7"/>
  <c r="K479" i="7"/>
  <c r="K483" i="7"/>
  <c r="K491" i="7"/>
  <c r="K495" i="7"/>
  <c r="K505" i="7"/>
  <c r="K507" i="7"/>
  <c r="K523" i="7"/>
  <c r="K527" i="7"/>
  <c r="K531" i="7"/>
  <c r="K537" i="7"/>
  <c r="K544" i="7"/>
  <c r="K560" i="7"/>
  <c r="K563" i="7"/>
  <c r="K568" i="7"/>
  <c r="K571" i="7"/>
  <c r="K580" i="7"/>
  <c r="K581" i="7"/>
  <c r="K584" i="7"/>
  <c r="K587" i="7"/>
  <c r="K592" i="7"/>
  <c r="K597" i="7"/>
  <c r="K608" i="7"/>
  <c r="K611" i="7"/>
  <c r="K613" i="7"/>
  <c r="K620" i="7"/>
  <c r="K624" i="7"/>
  <c r="K635" i="7"/>
  <c r="K636" i="7"/>
  <c r="K643" i="7"/>
  <c r="K647" i="7"/>
  <c r="K648" i="7"/>
  <c r="K649" i="7"/>
  <c r="K655" i="7"/>
  <c r="K659" i="7"/>
  <c r="K660" i="7"/>
  <c r="K663" i="7"/>
  <c r="K667" i="7"/>
  <c r="K668" i="7"/>
  <c r="K675" i="7"/>
  <c r="K679" i="7"/>
  <c r="K683" i="7"/>
  <c r="K684" i="7"/>
  <c r="K688" i="7"/>
  <c r="K692" i="7"/>
  <c r="K699" i="7"/>
  <c r="K700" i="7"/>
  <c r="K708" i="7"/>
  <c r="K717" i="7"/>
  <c r="K719" i="7"/>
  <c r="K725" i="7"/>
  <c r="K732" i="7"/>
  <c r="K741" i="7"/>
  <c r="K744" i="7"/>
  <c r="K757" i="7"/>
  <c r="K760" i="7"/>
  <c r="K767" i="7"/>
  <c r="K773" i="7"/>
  <c r="K783" i="7"/>
  <c r="K787" i="7"/>
  <c r="K796" i="7"/>
  <c r="K799" i="7"/>
  <c r="K811" i="7"/>
  <c r="K816" i="7"/>
  <c r="K823" i="7"/>
  <c r="K825" i="7"/>
  <c r="K840" i="7"/>
  <c r="K847" i="7"/>
  <c r="K848" i="7"/>
  <c r="K853" i="7"/>
  <c r="K863" i="7"/>
  <c r="K864" i="7"/>
  <c r="K877" i="7"/>
  <c r="K880" i="7"/>
  <c r="K885" i="7"/>
  <c r="K888" i="7"/>
  <c r="K892" i="7"/>
  <c r="K901" i="7"/>
  <c r="K905" i="7"/>
  <c r="K909" i="7"/>
  <c r="K911" i="7"/>
  <c r="K915" i="7"/>
  <c r="K919" i="7"/>
  <c r="K921" i="7"/>
  <c r="K935" i="7"/>
  <c r="K937" i="7"/>
  <c r="K940" i="7"/>
  <c r="K943" i="7"/>
  <c r="K944" i="7"/>
  <c r="K948" i="7"/>
  <c r="K949" i="7"/>
  <c r="K951" i="7"/>
  <c r="K957" i="7"/>
  <c r="K964" i="7"/>
  <c r="K973" i="7"/>
  <c r="K975" i="7"/>
  <c r="K976" i="7"/>
  <c r="K979" i="7"/>
  <c r="K980" i="7"/>
  <c r="K987" i="7"/>
  <c r="K988" i="7"/>
  <c r="K989" i="7"/>
  <c r="K991" i="7"/>
  <c r="K992" i="7"/>
  <c r="K995" i="7"/>
  <c r="K997" i="7"/>
  <c r="K1001" i="7"/>
  <c r="K1004" i="7"/>
  <c r="K1007" i="7"/>
  <c r="K1015" i="7"/>
  <c r="K1016" i="7"/>
  <c r="K1017" i="7"/>
  <c r="K1019" i="7"/>
  <c r="K1020" i="7"/>
  <c r="K1023" i="7"/>
  <c r="K1027" i="7"/>
  <c r="K1029" i="7"/>
  <c r="K1032" i="7"/>
  <c r="K1035" i="7"/>
  <c r="K1040" i="7"/>
  <c r="K1043" i="7"/>
  <c r="K1049" i="7"/>
  <c r="K1056" i="7"/>
  <c r="K1059" i="7"/>
  <c r="K1065" i="7"/>
  <c r="K1068" i="7"/>
  <c r="K1071" i="7"/>
  <c r="K1075" i="7"/>
  <c r="K1081" i="7"/>
  <c r="K1083" i="7"/>
  <c r="K1084" i="7"/>
  <c r="K1087" i="7"/>
  <c r="K1092" i="7"/>
  <c r="K1095" i="7"/>
  <c r="K1099" i="7"/>
  <c r="K1103" i="7"/>
  <c r="K1111" i="7"/>
  <c r="K1120" i="7"/>
  <c r="K1123" i="7"/>
  <c r="K1132" i="7"/>
  <c r="K1133" i="7"/>
  <c r="K1136" i="7"/>
  <c r="K1140" i="7"/>
  <c r="K1141" i="7"/>
  <c r="K1144" i="7"/>
  <c r="K1148" i="7"/>
  <c r="K1156" i="7"/>
  <c r="K1157" i="7"/>
  <c r="K1159" i="7"/>
  <c r="K1163" i="7"/>
  <c r="K1165" i="7"/>
  <c r="K1171" i="7"/>
  <c r="K1172" i="7"/>
  <c r="K1173" i="7"/>
  <c r="K1175" i="7"/>
  <c r="K1179" i="7"/>
  <c r="K1180" i="7"/>
  <c r="K1181" i="7"/>
  <c r="K1189" i="7"/>
  <c r="K1191" i="7"/>
  <c r="K1195" i="7"/>
  <c r="K1196" i="7"/>
  <c r="K1204" i="7"/>
  <c r="K1205" i="7"/>
  <c r="K1212" i="7"/>
  <c r="K1213" i="7"/>
  <c r="K1219" i="7"/>
  <c r="K1220" i="7"/>
  <c r="K1225" i="7"/>
  <c r="K1229" i="7"/>
  <c r="K1231" i="7"/>
  <c r="K1232" i="7"/>
  <c r="K1236" i="7"/>
  <c r="K1237" i="7"/>
  <c r="K1244" i="7"/>
  <c r="K1245" i="7"/>
  <c r="K1248" i="7"/>
  <c r="K1253" i="7"/>
  <c r="K1256" i="7"/>
  <c r="K1257" i="7"/>
  <c r="K1260" i="7"/>
  <c r="K1264" i="7"/>
  <c r="K1269" i="7"/>
  <c r="K1272" i="7"/>
  <c r="K1273" i="7"/>
  <c r="K1275" i="7"/>
  <c r="K1276" i="7"/>
  <c r="K1284" i="7"/>
  <c r="K1285" i="7"/>
  <c r="K1288" i="7"/>
  <c r="K1291" i="7"/>
  <c r="K1295" i="7"/>
  <c r="K1296" i="7"/>
  <c r="K1299" i="7"/>
  <c r="K1303" i="7"/>
  <c r="K1305" i="7"/>
  <c r="K1308" i="7"/>
  <c r="K1311" i="7"/>
  <c r="K1312" i="7"/>
  <c r="K1317" i="7"/>
  <c r="K1323" i="7"/>
  <c r="K1324" i="7"/>
  <c r="K1325" i="7"/>
  <c r="K1327" i="7"/>
  <c r="K1328" i="7"/>
  <c r="K1331" i="7"/>
  <c r="K1333" i="7"/>
  <c r="K1335" i="7"/>
  <c r="K1336" i="7"/>
  <c r="K1337" i="7"/>
  <c r="K1339" i="7"/>
  <c r="K1341" i="7"/>
  <c r="K1343" i="7"/>
  <c r="K1347" i="7"/>
  <c r="K1351" i="7"/>
  <c r="K1352" i="7"/>
  <c r="K1353" i="7"/>
  <c r="K1359" i="7"/>
  <c r="K1360" i="7"/>
  <c r="K1363" i="7"/>
  <c r="K1372" i="7"/>
  <c r="K1373" i="7"/>
  <c r="K1375" i="7"/>
  <c r="K1379" i="7"/>
  <c r="K1383" i="7"/>
  <c r="K1385" i="7"/>
  <c r="K1388" i="7"/>
  <c r="K1391" i="7"/>
  <c r="K1392" i="7"/>
  <c r="K1396" i="7"/>
  <c r="K1399" i="7"/>
  <c r="K1400" i="7"/>
  <c r="K1404" i="7"/>
  <c r="K1411" i="7"/>
  <c r="K1412" i="7"/>
  <c r="K1416" i="7"/>
  <c r="K1417" i="7"/>
  <c r="K1419" i="7"/>
  <c r="K1424" i="7"/>
  <c r="K1427" i="7"/>
  <c r="K1428" i="7"/>
  <c r="K1429" i="7"/>
  <c r="K1431" i="7"/>
  <c r="K1435" i="7"/>
  <c r="K1436" i="7"/>
  <c r="K1443" i="7"/>
  <c r="K1447" i="7"/>
  <c r="K1448" i="7"/>
  <c r="K1451" i="7"/>
  <c r="K1455" i="7"/>
  <c r="K1456" i="7"/>
  <c r="K1459" i="7"/>
  <c r="K1460" i="7"/>
  <c r="K1461" i="7"/>
  <c r="K1463" i="7"/>
  <c r="K1464" i="7"/>
  <c r="K1467" i="7"/>
  <c r="K1469" i="7"/>
  <c r="K1475" i="7"/>
  <c r="K1479" i="7"/>
  <c r="K1480" i="7"/>
  <c r="K1481" i="7"/>
  <c r="K1485" i="7"/>
  <c r="K1491" i="7"/>
  <c r="K1492" i="7"/>
  <c r="K1493" i="7"/>
  <c r="K1499" i="7"/>
  <c r="K1500" i="7"/>
  <c r="K1504" i="7"/>
  <c r="K1507" i="7"/>
  <c r="K1509" i="7"/>
  <c r="K1512" i="7"/>
  <c r="K1515" i="7"/>
  <c r="K1516" i="7"/>
  <c r="K1525" i="7"/>
  <c r="K1529" i="7"/>
  <c r="K1531" i="7"/>
  <c r="K1532" i="7"/>
  <c r="K1535" i="7"/>
  <c r="K1539" i="7"/>
  <c r="K1540" i="7"/>
  <c r="K1541" i="7"/>
  <c r="K1543" i="7"/>
  <c r="K1545" i="7"/>
  <c r="K1551" i="7"/>
  <c r="K1555" i="7"/>
  <c r="K1557" i="7"/>
  <c r="K1559" i="7"/>
  <c r="K1561" i="7"/>
  <c r="K1564" i="7"/>
  <c r="K1567" i="7"/>
  <c r="K1571" i="7"/>
  <c r="K1573" i="7"/>
  <c r="K1577" i="7"/>
  <c r="K1579" i="7"/>
  <c r="K1580" i="7"/>
  <c r="K1581" i="7"/>
  <c r="K1584" i="7"/>
  <c r="K1587" i="7"/>
  <c r="K1589" i="7"/>
  <c r="K1592" i="7"/>
  <c r="K1593" i="7"/>
  <c r="K1595" i="7"/>
  <c r="K1596" i="7"/>
  <c r="K1597" i="7"/>
  <c r="K1604" i="7"/>
  <c r="K1605" i="7"/>
  <c r="K1607" i="7"/>
  <c r="K1608" i="7"/>
  <c r="K1611" i="7"/>
  <c r="K1615" i="7"/>
  <c r="K1616" i="7"/>
  <c r="K1619" i="7"/>
  <c r="K1625" i="7"/>
  <c r="K1629" i="7"/>
  <c r="K1631" i="7"/>
  <c r="K1632" i="7"/>
  <c r="K1635" i="7"/>
  <c r="K1637" i="7"/>
  <c r="K1639" i="7"/>
  <c r="K1643" i="7"/>
  <c r="K1645" i="7"/>
  <c r="K1647" i="7"/>
  <c r="K1648" i="7"/>
  <c r="K1651" i="7"/>
  <c r="K1653" i="7"/>
  <c r="K1655" i="7"/>
  <c r="K1656" i="7"/>
  <c r="K1659" i="7"/>
  <c r="K1660" i="7"/>
  <c r="K1667" i="7"/>
  <c r="K1669" i="7"/>
  <c r="K1671" i="7"/>
  <c r="K1672" i="7"/>
  <c r="K1675" i="7"/>
  <c r="K1677" i="7"/>
  <c r="K1679" i="7"/>
  <c r="K1680" i="7"/>
  <c r="K1683" i="7"/>
  <c r="K1685" i="7"/>
  <c r="K1687" i="7"/>
  <c r="K1691" i="7"/>
  <c r="K1693" i="7"/>
  <c r="K1703" i="7"/>
  <c r="K1704" i="7"/>
  <c r="K1705" i="7"/>
  <c r="K1708" i="7"/>
  <c r="K1711" i="7"/>
  <c r="K1712" i="7"/>
  <c r="K1716" i="7"/>
  <c r="K1719" i="7"/>
  <c r="K1720" i="7"/>
  <c r="K1724" i="7"/>
  <c r="K1732" i="7"/>
  <c r="K1735" i="7"/>
  <c r="K1736" i="7"/>
  <c r="K1743" i="7"/>
  <c r="K1744" i="7"/>
  <c r="K1748" i="7"/>
  <c r="K1751" i="7"/>
  <c r="K1756" i="7"/>
  <c r="K1759" i="7"/>
  <c r="K1760" i="7"/>
  <c r="K1765" i="7"/>
  <c r="K1767" i="7"/>
  <c r="K1768" i="7"/>
  <c r="K1769" i="7"/>
  <c r="K1772" i="7"/>
  <c r="K1776" i="7"/>
  <c r="K1783" i="7"/>
  <c r="K1784" i="7"/>
  <c r="K1787" i="7"/>
  <c r="K1788" i="7"/>
  <c r="K1795" i="7"/>
  <c r="K1796" i="7"/>
  <c r="K1799" i="7"/>
  <c r="K1800" i="7"/>
  <c r="K1803" i="7"/>
  <c r="K1807" i="7"/>
  <c r="K1811" i="7"/>
  <c r="K1813" i="7"/>
  <c r="K1815" i="7"/>
  <c r="K1820" i="7"/>
  <c r="K1821" i="7"/>
  <c r="K1823" i="7"/>
  <c r="K1824" i="7"/>
  <c r="K1829" i="7"/>
  <c r="K1833" i="7"/>
  <c r="K1835" i="7"/>
  <c r="K1836" i="7"/>
  <c r="K1839" i="7"/>
  <c r="K1843" i="7"/>
  <c r="K1847" i="7"/>
  <c r="K1849" i="7"/>
  <c r="K1851" i="7"/>
  <c r="K1852" i="7"/>
  <c r="K1855" i="7"/>
  <c r="K1859" i="7"/>
  <c r="K1860" i="7"/>
  <c r="K1863" i="7"/>
  <c r="K1865" i="7"/>
  <c r="K1867" i="7"/>
  <c r="K1871" i="7"/>
  <c r="K1872" i="7"/>
  <c r="K1875" i="7"/>
  <c r="K1879" i="7"/>
  <c r="K1884" i="7"/>
  <c r="K1885" i="7"/>
  <c r="K1888" i="7"/>
  <c r="K1891" i="7"/>
  <c r="K1892" i="7"/>
  <c r="K1899" i="7"/>
  <c r="K1901" i="7"/>
  <c r="K1903" i="7"/>
  <c r="K1904" i="7"/>
  <c r="K1907" i="7"/>
  <c r="K1908" i="7"/>
  <c r="K1911" i="7"/>
  <c r="K1913" i="7"/>
  <c r="K1916" i="7"/>
  <c r="K1919" i="7"/>
  <c r="K1920" i="7"/>
  <c r="K1921" i="7"/>
  <c r="K1923" i="7"/>
  <c r="K1924" i="7"/>
  <c r="K1925" i="7"/>
  <c r="K1927" i="7"/>
  <c r="K1929" i="7"/>
  <c r="K1931" i="7"/>
  <c r="K1932" i="7"/>
  <c r="K1935" i="7"/>
  <c r="K1937" i="7"/>
  <c r="K1939" i="7"/>
  <c r="K1941" i="7"/>
  <c r="K1943" i="7"/>
  <c r="K1951" i="7"/>
  <c r="K1952" i="7"/>
  <c r="K1953" i="7"/>
  <c r="K1955" i="7"/>
  <c r="K1956" i="7"/>
  <c r="K1959" i="7"/>
  <c r="K1961" i="7"/>
  <c r="K1963" i="7"/>
  <c r="K1967" i="7"/>
  <c r="K1968" i="7"/>
  <c r="K1969" i="7"/>
  <c r="K1971" i="7"/>
  <c r="K1972" i="7"/>
  <c r="K1975" i="7"/>
  <c r="K1977" i="7"/>
  <c r="K1983" i="7"/>
  <c r="K1984" i="7"/>
  <c r="K1985" i="7"/>
  <c r="K1987" i="7"/>
  <c r="K1988" i="7"/>
  <c r="K1991" i="7"/>
  <c r="K1993" i="7"/>
  <c r="K1995" i="7"/>
  <c r="K1996" i="7"/>
  <c r="K1999" i="7"/>
  <c r="K2001" i="7"/>
  <c r="K2003" i="7"/>
  <c r="K2005" i="7"/>
  <c r="K2012" i="7"/>
  <c r="K2013" i="7"/>
  <c r="K2015" i="7"/>
  <c r="K2016" i="7"/>
  <c r="K2017" i="7"/>
  <c r="K2019" i="7"/>
  <c r="K2023" i="7"/>
  <c r="K2025" i="7"/>
  <c r="K2029" i="7"/>
  <c r="K2031" i="7"/>
  <c r="K2032" i="7"/>
  <c r="K2033" i="7"/>
  <c r="K2035" i="7"/>
  <c r="K2037" i="7"/>
  <c r="K2041" i="7"/>
  <c r="K2045" i="7"/>
  <c r="K2047" i="7"/>
  <c r="K2048" i="7"/>
  <c r="K2049" i="7"/>
  <c r="K2051" i="7"/>
  <c r="K2053" i="7"/>
  <c r="K2057" i="7"/>
  <c r="K2060" i="7"/>
  <c r="K2061" i="7"/>
  <c r="K2064" i="7"/>
  <c r="K2065" i="7"/>
  <c r="K2067" i="7"/>
  <c r="K2069" i="7"/>
  <c r="K2071" i="7"/>
  <c r="K2076" i="7"/>
  <c r="K2077" i="7"/>
  <c r="K2080" i="7"/>
  <c r="K2081" i="7"/>
  <c r="K2083" i="7"/>
  <c r="K2084" i="7"/>
  <c r="K2087" i="7"/>
  <c r="K2089" i="7"/>
  <c r="K2091" i="7"/>
  <c r="K2093" i="7"/>
  <c r="K2095" i="7"/>
  <c r="K2096" i="7"/>
  <c r="K2099" i="7"/>
  <c r="K2100" i="7"/>
  <c r="K2101" i="7"/>
  <c r="K2103" i="7"/>
  <c r="K2105" i="7"/>
  <c r="K2108" i="7"/>
  <c r="K2109" i="7"/>
  <c r="K2111" i="7"/>
  <c r="K2112" i="7"/>
  <c r="K2115" i="7"/>
  <c r="K2116" i="7"/>
  <c r="K2117" i="7"/>
  <c r="K2119" i="7"/>
  <c r="K2121" i="7"/>
  <c r="K2123" i="7"/>
  <c r="K2124" i="7"/>
  <c r="K2125" i="7"/>
  <c r="K2127" i="7"/>
  <c r="K2129" i="7"/>
  <c r="K2131" i="7"/>
  <c r="K2133" i="7"/>
  <c r="K2135" i="7"/>
  <c r="K2140" i="7"/>
  <c r="K2141" i="7"/>
  <c r="K2143" i="7"/>
  <c r="K2145" i="7"/>
  <c r="K2147" i="7"/>
  <c r="K2148" i="7"/>
  <c r="K2151" i="7"/>
  <c r="K2153" i="7"/>
  <c r="K2155" i="7"/>
  <c r="K2157" i="7"/>
  <c r="K2159" i="7"/>
  <c r="K2160" i="7"/>
  <c r="K2161" i="7"/>
  <c r="K2163" i="7"/>
  <c r="K2164" i="7"/>
  <c r="K2165" i="7"/>
  <c r="K2167" i="7"/>
  <c r="K2169" i="7"/>
  <c r="K2172" i="7"/>
  <c r="K2173" i="7"/>
  <c r="K2175" i="7"/>
  <c r="K2177" i="7"/>
  <c r="K2179" i="7"/>
  <c r="K2180" i="7"/>
  <c r="K2181" i="7"/>
  <c r="K2183" i="7"/>
  <c r="K2185" i="7"/>
  <c r="K2187" i="7"/>
  <c r="K2188" i="7"/>
  <c r="K2189" i="7"/>
  <c r="K2191" i="7"/>
  <c r="K2193" i="7"/>
  <c r="K2195" i="7"/>
  <c r="K2197" i="7"/>
  <c r="K2199" i="7"/>
  <c r="K2204" i="7"/>
  <c r="K2205" i="7"/>
  <c r="K2208" i="7"/>
  <c r="K2209" i="7"/>
  <c r="K2211" i="7"/>
  <c r="K2212" i="7"/>
  <c r="K2217" i="7"/>
  <c r="K2219" i="7"/>
  <c r="K2221" i="7"/>
  <c r="K2224" i="7"/>
  <c r="K2225" i="7"/>
  <c r="K2227" i="7"/>
  <c r="K2228" i="7"/>
  <c r="K2229" i="7"/>
  <c r="K2233" i="7"/>
  <c r="K2236" i="7"/>
  <c r="K2240" i="7"/>
  <c r="K2241" i="7"/>
  <c r="K2244" i="7"/>
  <c r="K2248" i="7"/>
  <c r="K2249" i="7"/>
  <c r="K2251" i="7"/>
  <c r="K2252" i="7"/>
  <c r="K2256" i="7"/>
  <c r="K2257" i="7"/>
  <c r="K2260" i="7"/>
  <c r="K2261" i="7"/>
  <c r="K2265" i="7"/>
  <c r="K2267" i="7"/>
  <c r="K2268" i="7"/>
  <c r="K2271" i="7"/>
  <c r="K2273" i="7"/>
  <c r="K2281" i="7"/>
  <c r="K2283" i="7"/>
  <c r="K2284" i="7"/>
  <c r="K2287" i="7"/>
  <c r="K2288" i="7"/>
  <c r="K2291" i="7"/>
  <c r="K2292" i="7"/>
  <c r="K2295" i="7"/>
  <c r="K2297" i="7"/>
  <c r="K2299" i="7"/>
  <c r="K2300" i="7"/>
  <c r="K2303" i="7"/>
  <c r="K2305" i="7"/>
  <c r="K2308" i="7"/>
  <c r="K2312" i="7"/>
  <c r="K2313" i="7"/>
  <c r="K2315" i="7"/>
  <c r="K2316" i="7"/>
  <c r="K2319" i="7"/>
  <c r="K2321" i="7"/>
  <c r="K2329" i="7"/>
  <c r="K2332" i="7"/>
  <c r="K2335" i="7"/>
  <c r="K2336" i="7"/>
  <c r="K2343" i="7"/>
  <c r="K2345" i="7"/>
  <c r="K2347" i="7"/>
  <c r="K2351" i="7"/>
  <c r="K2353" i="7"/>
  <c r="K2355" i="7"/>
  <c r="K2356" i="7"/>
  <c r="K2359" i="7"/>
  <c r="K2361" i="7"/>
  <c r="K2363" i="7"/>
  <c r="K2364" i="7"/>
  <c r="K2367" i="7"/>
  <c r="K2368" i="7"/>
  <c r="K2369" i="7"/>
  <c r="K2372" i="7"/>
  <c r="K2373" i="7"/>
  <c r="K2375" i="7"/>
  <c r="K2376" i="7"/>
  <c r="K2377" i="7"/>
  <c r="K2379" i="7"/>
  <c r="K2380" i="7"/>
  <c r="K2383" i="7"/>
  <c r="K2384" i="7"/>
  <c r="K2385" i="7"/>
  <c r="K2388" i="7"/>
  <c r="K2391" i="7"/>
  <c r="K2393" i="7"/>
  <c r="K2395" i="7"/>
  <c r="K2396" i="7"/>
  <c r="K2399" i="7"/>
  <c r="K2400" i="7"/>
  <c r="K2401" i="7"/>
  <c r="K2405" i="7"/>
  <c r="K2407" i="7"/>
  <c r="K2413" i="7"/>
  <c r="K2415" i="7"/>
  <c r="K2416" i="7"/>
  <c r="K2419" i="7"/>
  <c r="K2425" i="7"/>
  <c r="K2432" i="7"/>
  <c r="K2433" i="7"/>
  <c r="K2439" i="7"/>
  <c r="K2440" i="7"/>
  <c r="K2441" i="7"/>
  <c r="K2443" i="7"/>
  <c r="K2447" i="7"/>
  <c r="K2449" i="7"/>
  <c r="K2453" i="7"/>
  <c r="K2459" i="7"/>
  <c r="K2463" i="7"/>
  <c r="K2465" i="7"/>
  <c r="K2471" i="7"/>
  <c r="K2473" i="7"/>
  <c r="K2475" i="7"/>
  <c r="K2477" i="7"/>
  <c r="K2479" i="7"/>
  <c r="K2480" i="7"/>
  <c r="K2481" i="7"/>
  <c r="K2483" i="7"/>
  <c r="K2487" i="7"/>
  <c r="K2489" i="7"/>
  <c r="K2492" i="7"/>
  <c r="K2496" i="7"/>
  <c r="K2497" i="7"/>
  <c r="K2500" i="7"/>
  <c r="K2503" i="7"/>
  <c r="K2504" i="7"/>
  <c r="K2505" i="7"/>
  <c r="K2507" i="7"/>
  <c r="K2508" i="7"/>
  <c r="K2511" i="7"/>
  <c r="K2512" i="7"/>
  <c r="K2513" i="7"/>
  <c r="K2516" i="7"/>
  <c r="K2517" i="7"/>
  <c r="K2519" i="7"/>
  <c r="K2521" i="7"/>
  <c r="K2523" i="7"/>
  <c r="K2524" i="7"/>
  <c r="K2527" i="7"/>
  <c r="K2529" i="7"/>
  <c r="K2532" i="7"/>
  <c r="K2533" i="7"/>
  <c r="K2535" i="7"/>
  <c r="K2537" i="7"/>
  <c r="K2539" i="7"/>
  <c r="K2541" i="7"/>
  <c r="K2543" i="7"/>
  <c r="K2547" i="7"/>
  <c r="K2548" i="7"/>
  <c r="K2553" i="7"/>
  <c r="K2555" i="7"/>
  <c r="K2556" i="7"/>
  <c r="K2560" i="7"/>
  <c r="K2561" i="7"/>
  <c r="K2565" i="7"/>
  <c r="K2568" i="7"/>
  <c r="K2569" i="7"/>
  <c r="K2572" i="7"/>
  <c r="K2576" i="7"/>
  <c r="K2577" i="7"/>
  <c r="K2580" i="7"/>
  <c r="K2581" i="7"/>
  <c r="K2585" i="7"/>
  <c r="K2587" i="7"/>
  <c r="K2588" i="7"/>
  <c r="K2592" i="7"/>
  <c r="K2596" i="7"/>
  <c r="K2597" i="7"/>
  <c r="K2601" i="7"/>
  <c r="K2603" i="7"/>
  <c r="K2604" i="7"/>
  <c r="K2605" i="7"/>
  <c r="K2608" i="7"/>
  <c r="K2609" i="7"/>
  <c r="K2611" i="7"/>
  <c r="K2612" i="7"/>
  <c r="K2613" i="7"/>
  <c r="K2617" i="7"/>
  <c r="K2619" i="7"/>
  <c r="K2620" i="7"/>
  <c r="K2623" i="7"/>
  <c r="K2624" i="7"/>
  <c r="K2625" i="7"/>
  <c r="K2628" i="7"/>
  <c r="K2629" i="7"/>
  <c r="K2631" i="7"/>
  <c r="K2632" i="7"/>
  <c r="K2633" i="7"/>
  <c r="K2635" i="7"/>
  <c r="K2636" i="7"/>
  <c r="K2639" i="7"/>
  <c r="K2640" i="7"/>
  <c r="K2641" i="7"/>
  <c r="K2645" i="7"/>
  <c r="K2649" i="7"/>
  <c r="K2651" i="7"/>
  <c r="K2652" i="7"/>
  <c r="K2656" i="7"/>
  <c r="K2657" i="7"/>
  <c r="K2660" i="7"/>
  <c r="K2661" i="7"/>
  <c r="K2663" i="7"/>
  <c r="K2665" i="7"/>
  <c r="K2667" i="7"/>
  <c r="K2668" i="7"/>
  <c r="K2669" i="7"/>
  <c r="K2672" i="7"/>
  <c r="K2673" i="7"/>
  <c r="K2675" i="7"/>
  <c r="K2679" i="7"/>
  <c r="K2681" i="7"/>
  <c r="K2684" i="7"/>
  <c r="K2687" i="7"/>
  <c r="K2688" i="7"/>
  <c r="K2689" i="7"/>
  <c r="K2692" i="7"/>
  <c r="K2693" i="7"/>
  <c r="K2695" i="7"/>
  <c r="K2696" i="7"/>
  <c r="K2697" i="7"/>
  <c r="K2700" i="7"/>
  <c r="K2703" i="7"/>
  <c r="K2705" i="7"/>
  <c r="K2708" i="7"/>
  <c r="K2709" i="7"/>
  <c r="K2713" i="7"/>
  <c r="K2715" i="7"/>
  <c r="K2716" i="7"/>
  <c r="K2719" i="7"/>
  <c r="K2720" i="7"/>
  <c r="K2721" i="7"/>
  <c r="K2725" i="7"/>
  <c r="K2727" i="7"/>
  <c r="K2731" i="7"/>
  <c r="K2733" i="7"/>
  <c r="K2736" i="7"/>
  <c r="K2737" i="7"/>
  <c r="K2740" i="7"/>
  <c r="K2741" i="7"/>
  <c r="K2743" i="7"/>
  <c r="K2745" i="7"/>
  <c r="K2747" i="7"/>
  <c r="K2748" i="7"/>
  <c r="K2752" i="7"/>
  <c r="K2753" i="7"/>
  <c r="K2756" i="7"/>
  <c r="K2757" i="7"/>
  <c r="K2759" i="7"/>
  <c r="K2760" i="7"/>
  <c r="K2761" i="7"/>
  <c r="K2763" i="7"/>
  <c r="K2764" i="7"/>
  <c r="K2767" i="7"/>
  <c r="K2768" i="7"/>
  <c r="K2769" i="7"/>
  <c r="K2772" i="7"/>
  <c r="K2773" i="7"/>
  <c r="K2775" i="7"/>
  <c r="K2777" i="7"/>
  <c r="K2779" i="7"/>
  <c r="K2783" i="7"/>
  <c r="K2784" i="7"/>
  <c r="K2785" i="7"/>
  <c r="K2788" i="7"/>
  <c r="K2789" i="7"/>
  <c r="K2791" i="7"/>
  <c r="K2793" i="7"/>
  <c r="K2795" i="7"/>
  <c r="K2796" i="7"/>
  <c r="K2797" i="7"/>
  <c r="K2799" i="7"/>
  <c r="K2800" i="7"/>
  <c r="K2803" i="7"/>
  <c r="K2805" i="7"/>
  <c r="K2807" i="7"/>
  <c r="K2809" i="7"/>
  <c r="K2812" i="7"/>
  <c r="K2815" i="7"/>
  <c r="K2816" i="7"/>
  <c r="K2821" i="7"/>
  <c r="K2823" i="7"/>
  <c r="K2825" i="7"/>
  <c r="K2827" i="7"/>
  <c r="K2828" i="7"/>
  <c r="K2831" i="7"/>
  <c r="K2833" i="7"/>
  <c r="K2836" i="7"/>
  <c r="K2837" i="7"/>
  <c r="K2843" i="7"/>
  <c r="K2844" i="7"/>
  <c r="K2847" i="7"/>
  <c r="K2848" i="7"/>
  <c r="K2852" i="7"/>
  <c r="K2855" i="7"/>
  <c r="K2857" i="7"/>
  <c r="K2859" i="7"/>
  <c r="K2860" i="7"/>
  <c r="K2863" i="7"/>
  <c r="K2864" i="7"/>
  <c r="K2867" i="7"/>
  <c r="K2868" i="7"/>
  <c r="K2871" i="7"/>
  <c r="K2873" i="7"/>
  <c r="K2876" i="7"/>
  <c r="K2879" i="7"/>
  <c r="K2880" i="7"/>
  <c r="K2885" i="7"/>
  <c r="K2887" i="7"/>
  <c r="K2889" i="7"/>
  <c r="K2891" i="7"/>
  <c r="K2895" i="7"/>
  <c r="K2901" i="7"/>
  <c r="K2903" i="7"/>
  <c r="K2905" i="7"/>
  <c r="K2907" i="7"/>
  <c r="K2911" i="7"/>
  <c r="K2912" i="7"/>
  <c r="K2917" i="7"/>
  <c r="K2919" i="7"/>
  <c r="K2921" i="7"/>
  <c r="K2923" i="7"/>
  <c r="K2927" i="7"/>
  <c r="K2929" i="7"/>
  <c r="K2931" i="7"/>
  <c r="K2933" i="7"/>
  <c r="K2935" i="7"/>
  <c r="K2937" i="7"/>
  <c r="K2943" i="7"/>
  <c r="K2944" i="7"/>
  <c r="K2945" i="7"/>
  <c r="K2949" i="7"/>
  <c r="K2951" i="7"/>
  <c r="K2952" i="7"/>
  <c r="K2953" i="7"/>
  <c r="K2955" i="7"/>
  <c r="K2959" i="7"/>
  <c r="K2961" i="7"/>
  <c r="K2969" i="7"/>
  <c r="K2971" i="7"/>
  <c r="K2975" i="7"/>
  <c r="K2976" i="7"/>
  <c r="K2977" i="7"/>
  <c r="K2981" i="7"/>
  <c r="K2983" i="7"/>
  <c r="K2985" i="7"/>
  <c r="K2987" i="7"/>
  <c r="K2989" i="7"/>
  <c r="K2991" i="7"/>
  <c r="K2992" i="7"/>
  <c r="K2993" i="7"/>
  <c r="K2995" i="7"/>
  <c r="K2997" i="7"/>
  <c r="K2999" i="7"/>
  <c r="K3001" i="7"/>
  <c r="K3004" i="7"/>
  <c r="K3007" i="7"/>
  <c r="K3008" i="7"/>
  <c r="K3009" i="7"/>
  <c r="K3012" i="7"/>
  <c r="K3013" i="7"/>
  <c r="K3015" i="7"/>
  <c r="K3017" i="7"/>
  <c r="K3019" i="7"/>
  <c r="K3020" i="7"/>
  <c r="K3023" i="7"/>
  <c r="K3024" i="7"/>
  <c r="K3025" i="7"/>
  <c r="K3028" i="7"/>
  <c r="K3029" i="7"/>
  <c r="K3031" i="7"/>
  <c r="K3035" i="7"/>
  <c r="K3036" i="7"/>
  <c r="K3040" i="7"/>
  <c r="K3044" i="7"/>
  <c r="K3045" i="7"/>
  <c r="K3051" i="7"/>
  <c r="K3052" i="7"/>
  <c r="K3053" i="7"/>
  <c r="K3056" i="7"/>
  <c r="K3059" i="7"/>
  <c r="K3061" i="7"/>
  <c r="K3063" i="7"/>
  <c r="K3065" i="7"/>
  <c r="K3068" i="7"/>
  <c r="K3071" i="7"/>
  <c r="K3073" i="7"/>
  <c r="K3076" i="7"/>
  <c r="K3077" i="7"/>
  <c r="K3079" i="7"/>
  <c r="K3081" i="7"/>
  <c r="K3083" i="7"/>
  <c r="K3084" i="7"/>
  <c r="K3087" i="7"/>
  <c r="K3088" i="7"/>
  <c r="K3089" i="7"/>
  <c r="K3092" i="7"/>
  <c r="K3093" i="7"/>
  <c r="K3097" i="7"/>
  <c r="K3099" i="7"/>
  <c r="K3100" i="7"/>
  <c r="K3103" i="7"/>
  <c r="K3104" i="7"/>
  <c r="K3108" i="7"/>
  <c r="K3109" i="7"/>
  <c r="K3111" i="7"/>
  <c r="K3113" i="7"/>
  <c r="K3115" i="7"/>
  <c r="K3116" i="7"/>
  <c r="K3117" i="7"/>
  <c r="K3119" i="7"/>
  <c r="K3121" i="7"/>
  <c r="K3123" i="7"/>
  <c r="K3124" i="7"/>
  <c r="K3125" i="7"/>
  <c r="K3127" i="7"/>
  <c r="K3129" i="7"/>
  <c r="K3131" i="7"/>
  <c r="K3135" i="7"/>
  <c r="K3137" i="7"/>
  <c r="K3140" i="7"/>
  <c r="K3141" i="7"/>
  <c r="K3143" i="7"/>
  <c r="K3145" i="7"/>
  <c r="K3147" i="7"/>
  <c r="K3148" i="7"/>
  <c r="K3151" i="7"/>
  <c r="K3153" i="7"/>
  <c r="K3156" i="7"/>
  <c r="K3157" i="7"/>
  <c r="K3159" i="7"/>
  <c r="K3161" i="7"/>
  <c r="K3163" i="7"/>
  <c r="K3164" i="7"/>
  <c r="K3167" i="7"/>
  <c r="K3169" i="7"/>
  <c r="K3172" i="7"/>
  <c r="K3173" i="7"/>
  <c r="K3175" i="7"/>
  <c r="K3177" i="7"/>
  <c r="K3179" i="7"/>
  <c r="K3181" i="7"/>
  <c r="K3183" i="7"/>
  <c r="K3185" i="7"/>
  <c r="K3187" i="7"/>
  <c r="K3189" i="7"/>
  <c r="K3191" i="7"/>
  <c r="K3193" i="7"/>
  <c r="K3196" i="7"/>
  <c r="K3199" i="7"/>
  <c r="K3205" i="7"/>
  <c r="K3207" i="7"/>
  <c r="K3209" i="7"/>
  <c r="K3211" i="7"/>
  <c r="K3212" i="7"/>
  <c r="K3215" i="7"/>
  <c r="K3217" i="7"/>
  <c r="K3220" i="7"/>
  <c r="K3221" i="7"/>
  <c r="K3225" i="7"/>
  <c r="K3227" i="7"/>
  <c r="K3228" i="7"/>
  <c r="K3231" i="7"/>
  <c r="K3237" i="7"/>
  <c r="K3239" i="7"/>
  <c r="K3241" i="7"/>
  <c r="K3243" i="7"/>
  <c r="K3244" i="7"/>
  <c r="K3247" i="7"/>
  <c r="K3249" i="7"/>
  <c r="K3251" i="7"/>
  <c r="K3252" i="7"/>
  <c r="K3253" i="7"/>
  <c r="K3255" i="7"/>
  <c r="K3257" i="7"/>
  <c r="K3259" i="7"/>
  <c r="K3260" i="7"/>
  <c r="K3263" i="7"/>
  <c r="K3265" i="7"/>
  <c r="K3268" i="7"/>
  <c r="K3269" i="7"/>
  <c r="K3271" i="7"/>
  <c r="K3273" i="7"/>
  <c r="K3275" i="7"/>
  <c r="K3276" i="7"/>
  <c r="K3279" i="7"/>
  <c r="K3281" i="7"/>
  <c r="K3284" i="7"/>
  <c r="K3285" i="7"/>
  <c r="K3289" i="7"/>
  <c r="K3292" i="7"/>
  <c r="K3296" i="7"/>
  <c r="K3297" i="7"/>
  <c r="K3300" i="7"/>
  <c r="K3301" i="7"/>
  <c r="K3305" i="7"/>
  <c r="K3307" i="7"/>
  <c r="K3308" i="7"/>
  <c r="K3309" i="7"/>
  <c r="K3311" i="7"/>
  <c r="K3312" i="7"/>
  <c r="K3315" i="7"/>
  <c r="K3316" i="7"/>
  <c r="K3317" i="7"/>
  <c r="K3321" i="7"/>
  <c r="K3323" i="7"/>
  <c r="K3324" i="7"/>
  <c r="K3328" i="7"/>
  <c r="K3329" i="7"/>
  <c r="K3332" i="7"/>
  <c r="K3333" i="7"/>
  <c r="K3336" i="7"/>
  <c r="K3339" i="7"/>
  <c r="K3340" i="7"/>
  <c r="K3345" i="7"/>
  <c r="K3348" i="7"/>
  <c r="K3349" i="7"/>
  <c r="K3351" i="7"/>
  <c r="K3353" i="7"/>
  <c r="K3355" i="7"/>
  <c r="K3356" i="7"/>
  <c r="K3359" i="7"/>
  <c r="K3360" i="7"/>
  <c r="K3365" i="7"/>
  <c r="K3367" i="7"/>
  <c r="K3369" i="7"/>
  <c r="K3371" i="7"/>
  <c r="K3372" i="7"/>
  <c r="K3373" i="7"/>
  <c r="K3375" i="7"/>
  <c r="K3376" i="7"/>
  <c r="K3377" i="7"/>
  <c r="K3379" i="7"/>
  <c r="K3380" i="7"/>
  <c r="K3381" i="7"/>
  <c r="K3383" i="7"/>
  <c r="K3385" i="7"/>
  <c r="K3388" i="7"/>
  <c r="K3391" i="7"/>
  <c r="K3392" i="7"/>
  <c r="K3393" i="7"/>
  <c r="K3396" i="7"/>
  <c r="K3397" i="7"/>
  <c r="K3399" i="7"/>
  <c r="K3400" i="7"/>
  <c r="K3401" i="7"/>
  <c r="K3403" i="7"/>
  <c r="K3404" i="7"/>
  <c r="K3407" i="7"/>
  <c r="K3408" i="7"/>
  <c r="K3412" i="7"/>
  <c r="K3415" i="7"/>
  <c r="K3417" i="7"/>
  <c r="K3419" i="7"/>
  <c r="K3420" i="7"/>
  <c r="K3423" i="7"/>
  <c r="K3424" i="7"/>
  <c r="K3428" i="7"/>
  <c r="K3431" i="7"/>
  <c r="K3433" i="7"/>
  <c r="K3435" i="7"/>
  <c r="K3436" i="7"/>
  <c r="K3439" i="7"/>
  <c r="K3440" i="7"/>
  <c r="K3443" i="7"/>
  <c r="K3445" i="7"/>
  <c r="K3447" i="7"/>
  <c r="K3449" i="7"/>
  <c r="K3452" i="7"/>
  <c r="K3456" i="7"/>
  <c r="K3457" i="7"/>
  <c r="K3460" i="7"/>
  <c r="K3463" i="7"/>
  <c r="K3464" i="7"/>
  <c r="K3471" i="7"/>
  <c r="K3476" i="7"/>
  <c r="K3477" i="7"/>
  <c r="K3484" i="7"/>
  <c r="K3487" i="7"/>
  <c r="K3489" i="7"/>
  <c r="K3495" i="7"/>
  <c r="K3499" i="7"/>
  <c r="K3501" i="7"/>
  <c r="K3502" i="7"/>
  <c r="K3503" i="7"/>
  <c r="K3505" i="7"/>
  <c r="K3507" i="7"/>
  <c r="K3509" i="7"/>
  <c r="K3510" i="7"/>
  <c r="K3511" i="7"/>
  <c r="K3513" i="7"/>
  <c r="K3515" i="7"/>
  <c r="K3517" i="7"/>
  <c r="K3518" i="7"/>
  <c r="K3519" i="7"/>
  <c r="K3521" i="7"/>
  <c r="K3523" i="7"/>
  <c r="K3525" i="7"/>
  <c r="K3527" i="7"/>
  <c r="K3529" i="7"/>
  <c r="K3531" i="7"/>
  <c r="K3533" i="7"/>
  <c r="K3534" i="7"/>
  <c r="K3535" i="7"/>
  <c r="K3537" i="7"/>
  <c r="K3539" i="7"/>
  <c r="K3541" i="7"/>
  <c r="K3542" i="7"/>
  <c r="K3543" i="7"/>
  <c r="K3545" i="7"/>
  <c r="K3547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J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J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K23" i="6"/>
  <c r="J6" i="6" l="1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6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6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6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6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6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8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8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8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<sst xmlns="http://schemas.openxmlformats.org/spreadsheetml/2006/main" count="22103" uniqueCount="5670">
  <si>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</si>
  <si>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</si>
  <si>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</si>
  <si>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</si>
  <si>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</si>
  <si>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</si>
  <si>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</si>
  <si>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</si>
  <si>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</si>
  <si>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</si>
  <si>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</si>
  <si>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</si>
  <si>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</si>
  <si>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</si>
  <si>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</si>
  <si>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</si>
  <si>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</si>
  <si>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</si>
  <si>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</si>
  <si>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</si>
  <si>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</si>
  <si>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</si>
  <si>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</si>
  <si>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</si>
  <si>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</si>
  <si>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</si>
  <si>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</si>
  <si>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</si>
  <si>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</si>
  <si>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</si>
  <si>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</si>
  <si>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</si>
  <si>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</si>
  <si>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</si>
  <si>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</si>
  <si>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</si>
  <si>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</si>
  <si>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</si>
  <si>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</si>
  <si>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</si>
  <si>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</si>
  <si>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</si>
  <si>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</si>
  <si>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</si>
  <si>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</si>
  <si>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</si>
  <si>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</si>
  <si>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</si>
  <si>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</si>
  <si>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</si>
  <si>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</si>
  <si>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</si>
  <si>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</si>
  <si>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</si>
  <si>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</si>
  <si>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</si>
  <si>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</si>
  <si>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</si>
  <si>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</si>
  <si>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</si>
  <si>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</si>
  <si>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</si>
  <si>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</si>
  <si>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</si>
  <si>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</si>
  <si>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</si>
  <si>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</si>
  <si>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</si>
  <si>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</si>
  <si>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</si>
  <si>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</si>
  <si>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</si>
  <si>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</si>
  <si>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</si>
  <si>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</si>
  <si>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</si>
  <si>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</si>
  <si>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</si>
  <si>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</si>
  <si>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</si>
  <si>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</si>
  <si>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</si>
  <si>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</si>
  <si>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</si>
  <si>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</si>
  <si>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</si>
  <si>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</si>
  <si>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</si>
  <si>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</si>
  <si>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</si>
  <si>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</si>
  <si>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</si>
  <si>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</si>
  <si>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</si>
  <si>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</si>
  <si>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</si>
  <si>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</si>
  <si>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</si>
  <si>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</si>
  <si>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</si>
  <si>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</si>
  <si>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</si>
  <si>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</si>
  <si>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</si>
  <si>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</si>
  <si>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</si>
  <si>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</si>
  <si>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</si>
  <si>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</si>
  <si>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</si>
  <si>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</si>
  <si>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</si>
  <si>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</si>
  <si>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</si>
  <si>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</si>
  <si>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</si>
  <si>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</si>
  <si>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</si>
  <si>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</si>
  <si>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</si>
  <si>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</si>
  <si>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</si>
  <si>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</si>
  <si>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</si>
  <si>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</si>
  <si>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</si>
  <si>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</si>
  <si>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</si>
  <si>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</si>
  <si>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</si>
  <si>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</si>
  <si>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</si>
  <si>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</si>
  <si>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</si>
  <si>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</si>
  <si>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</si>
  <si>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</si>
  <si>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</si>
  <si>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</si>
  <si>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</si>
  <si>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</si>
  <si>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</si>
  <si>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</si>
  <si>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</si>
  <si>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</si>
  <si>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</si>
  <si>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</si>
  <si>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</si>
  <si>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</si>
  <si>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</si>
  <si>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</si>
  <si>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</si>
  <si>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</si>
  <si>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</si>
  <si>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</si>
  <si>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</si>
  <si>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</si>
  <si>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</si>
  <si>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</si>
  <si>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</si>
  <si>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</si>
  <si>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</si>
  <si>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</si>
  <si>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</si>
  <si>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</si>
  <si>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</si>
  <si>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</si>
  <si>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</si>
  <si>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</si>
  <si>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</si>
  <si>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</si>
  <si>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</si>
  <si>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</si>
  <si>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</si>
  <si>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</si>
  <si>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</si>
  <si>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</si>
  <si>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</si>
  <si>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</si>
  <si>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</si>
  <si>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</si>
  <si>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OHIO VALLEY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</si>
  <si>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</si>
  <si>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</si>
  <si>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</si>
  <si>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</si>
  <si>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</si>
  <si>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</si>
  <si>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</si>
  <si>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</si>
  <si>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</si>
  <si>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</si>
  <si>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</si>
  <si>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</si>
  <si>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</si>
  <si>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</si>
  <si>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</si>
  <si>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</si>
  <si>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</si>
  <si>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</si>
  <si>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</si>
  <si>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</si>
  <si>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</si>
  <si>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</si>
  <si>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</si>
  <si>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</si>
  <si>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</si>
  <si>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</si>
  <si>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</si>
  <si>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</si>
  <si>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</si>
  <si>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</si>
  <si>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</si>
  <si>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</si>
  <si>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</si>
  <si>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</si>
  <si>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</si>
  <si>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</si>
  <si>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</si>
  <si>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</si>
  <si>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</si>
  <si>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</si>
  <si>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</si>
  <si>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</si>
  <si>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</si>
  <si>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</si>
  <si>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</si>
  <si>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</si>
  <si>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</si>
  <si>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</si>
  <si>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</si>
  <si>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</si>
  <si>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</si>
  <si>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</si>
  <si>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</si>
  <si>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</si>
  <si>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</si>
  <si>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</si>
  <si>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</si>
  <si>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</si>
  <si>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</si>
  <si>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</si>
  <si>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</si>
  <si>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</si>
  <si>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</si>
  <si>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</si>
  <si>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</si>
  <si>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</si>
  <si>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</si>
  <si>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</si>
  <si>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</si>
  <si>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</si>
  <si>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</si>
  <si>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</si>
  <si>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</si>
  <si>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</si>
  <si>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</si>
  <si>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</si>
  <si>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</si>
  <si>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</si>
  <si>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</si>
  <si>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</si>
  <si>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</si>
  <si>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</si>
  <si>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</si>
  <si>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</si>
  <si>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</si>
  <si>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</si>
  <si>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</si>
  <si>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</si>
  <si>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</si>
  <si>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</si>
  <si>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</si>
  <si>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</si>
  <si>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</si>
  <si>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</si>
  <si>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</si>
  <si>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</si>
  <si>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</si>
  <si>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</si>
  <si>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</si>
  <si>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</si>
  <si>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</si>
  <si>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</si>
  <si>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</si>
  <si>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</si>
  <si>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</si>
  <si>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</si>
  <si>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</si>
  <si>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</si>
  <si>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</si>
  <si>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</si>
  <si>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</si>
  <si>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</si>
  <si>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</si>
  <si>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</si>
  <si>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</si>
  <si>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</si>
  <si>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</si>
  <si>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</si>
  <si>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</si>
  <si>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</si>
  <si>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</si>
  <si>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</si>
  <si>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</si>
  <si>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</si>
  <si>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</si>
  <si>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</si>
  <si>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</si>
  <si>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</si>
  <si>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</si>
  <si>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</si>
  <si>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</si>
  <si>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</si>
  <si>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</si>
  <si>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</si>
  <si>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</si>
  <si>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</si>
  <si>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</si>
  <si>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</si>
  <si>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</si>
  <si>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</si>
  <si>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</si>
  <si>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</si>
  <si>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</si>
  <si>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</si>
  <si>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</si>
  <si>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</si>
  <si>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</si>
  <si>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</si>
  <si>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</si>
  <si>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</si>
  <si>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</si>
  <si>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</si>
  <si>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</si>
  <si>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</si>
  <si>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</si>
  <si>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</si>
  <si>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</si>
  <si>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</si>
  <si>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</si>
  <si>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</si>
  <si>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</si>
  <si>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</si>
  <si>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</si>
  <si>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</si>
  <si>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</si>
  <si>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</si>
  <si>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</si>
  <si>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</si>
  <si>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</si>
  <si>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</si>
  <si>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</si>
  <si>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</si>
  <si>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</si>
  <si>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</si>
  <si>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</si>
  <si>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</si>
  <si>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</si>
  <si>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</si>
  <si>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</si>
  <si>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</si>
  <si>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</si>
  <si>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</si>
  <si>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</si>
  <si>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</si>
  <si>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</si>
  <si>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</si>
  <si>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</si>
  <si>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</si>
  <si>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</si>
  <si>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</si>
  <si>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</si>
  <si>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</si>
  <si>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</si>
  <si>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</si>
  <si>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</si>
  <si>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</si>
  <si>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</si>
  <si>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</si>
  <si>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</si>
  <si>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</si>
  <si>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</si>
  <si>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</si>
  <si>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</si>
  <si>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</si>
  <si>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</si>
  <si>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</si>
  <si>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</si>
  <si>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</si>
  <si>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</si>
  <si>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</si>
  <si>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</si>
  <si>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</si>
  <si>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</si>
  <si>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</si>
  <si>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</si>
  <si>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</si>
  <si>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</si>
  <si>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</si>
  <si>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</si>
  <si>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</si>
  <si>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</si>
  <si>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</si>
  <si>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</si>
  <si>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</si>
  <si>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</si>
  <si>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</si>
  <si>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</si>
  <si>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</si>
  <si>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</si>
  <si>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</si>
  <si>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</si>
  <si>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</si>
  <si>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</si>
  <si>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</si>
  <si>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</si>
  <si>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</si>
  <si>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</si>
  <si>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</si>
  <si>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</si>
  <si>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</si>
  <si>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</si>
  <si>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</si>
  <si>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</si>
  <si>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</si>
  <si>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</si>
  <si>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</si>
  <si>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</si>
  <si>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</si>
  <si>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</si>
  <si>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</si>
  <si>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</si>
  <si>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</si>
  <si>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</si>
  <si>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</si>
  <si>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</si>
  <si>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</si>
  <si>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</si>
  <si>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</si>
  <si>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</si>
  <si>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</si>
  <si>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</si>
  <si>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</si>
  <si>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</si>
  <si>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</si>
  <si>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</si>
  <si>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</si>
  <si>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</si>
  <si>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</si>
  <si>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</si>
  <si>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</si>
  <si>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</si>
  <si>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</si>
  <si>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</si>
  <si>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</si>
  <si>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</si>
  <si>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</si>
  <si>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</si>
  <si>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</si>
  <si>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</si>
  <si>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</si>
  <si>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</si>
  <si>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</si>
  <si>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</si>
  <si>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</si>
  <si>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</si>
  <si>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</si>
  <si>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</si>
  <si>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</si>
  <si>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</si>
  <si>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</si>
  <si>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</si>
  <si>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</si>
  <si>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</si>
  <si>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</si>
  <si>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</si>
  <si>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</si>
  <si>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</si>
  <si>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</si>
  <si>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</si>
  <si>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</si>
  <si>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</si>
  <si>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</si>
  <si>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</si>
  <si>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</si>
  <si>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</si>
  <si>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</si>
  <si>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</si>
  <si>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</si>
  <si>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</si>
  <si>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</si>
  <si>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</si>
  <si>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</si>
  <si>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</si>
  <si>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</si>
  <si>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</si>
  <si>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</si>
  <si>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</si>
  <si>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</si>
  <si>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</si>
  <si>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</si>
  <si>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</si>
  <si>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</si>
  <si>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</si>
  <si>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</si>
  <si>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</si>
  <si>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</si>
  <si>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</si>
  <si>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</si>
  <si>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</si>
  <si>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</si>
  <si>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</si>
  <si>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</si>
  <si>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</si>
  <si>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</si>
  <si>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</si>
  <si>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</si>
  <si>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</si>
  <si>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</si>
  <si>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</si>
  <si>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</si>
  <si>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</si>
  <si>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</si>
  <si>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</si>
  <si>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</si>
  <si>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</si>
  <si>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</si>
  <si>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</si>
  <si>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</si>
  <si>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</si>
  <si>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</si>
  <si>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</si>
  <si>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</si>
  <si>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</si>
  <si>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</si>
  <si>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</si>
  <si>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</si>
  <si>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</si>
  <si>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</si>
  <si>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</si>
  <si>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</si>
  <si>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</si>
  <si>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</si>
  <si>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</si>
  <si>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</si>
  <si>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</si>
  <si>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</si>
  <si>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</si>
  <si>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</si>
  <si>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</si>
  <si>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</si>
  <si>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</si>
  <si>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</si>
  <si>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</si>
  <si>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</si>
  <si>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</si>
  <si>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</si>
  <si>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</si>
  <si>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</si>
  <si>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</si>
  <si>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</si>
  <si>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</si>
  <si>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</si>
  <si>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</si>
  <si>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</si>
  <si>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</si>
  <si>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</si>
  <si>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</si>
  <si>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</si>
  <si>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</si>
  <si>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</si>
  <si>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</si>
  <si>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</si>
  <si>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</si>
  <si>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</si>
  <si>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</si>
  <si>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</si>
  <si>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</si>
  <si>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</si>
  <si>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</si>
  <si>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</si>
  <si>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</si>
  <si>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</si>
  <si>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</si>
  <si>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</si>
  <si>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</si>
  <si>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</si>
  <si>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</si>
  <si>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</si>
  <si>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</si>
  <si>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</si>
  <si>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</si>
  <si>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</si>
  <si>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</si>
  <si>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</si>
  <si>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</si>
  <si>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</si>
  <si>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</si>
  <si>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</si>
  <si>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</si>
  <si>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</si>
  <si>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</si>
  <si>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</si>
  <si>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</si>
  <si>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</si>
  <si>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</si>
  <si>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</si>
  <si>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</si>
  <si>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</si>
  <si>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</si>
  <si>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</si>
  <si>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</si>
  <si>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</si>
  <si>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</si>
  <si>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</si>
  <si>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</si>
  <si>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</si>
  <si>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</si>
  <si>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</si>
  <si>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</si>
  <si>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</si>
  <si>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</si>
  <si>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</si>
  <si>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</si>
  <si>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</si>
  <si>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</si>
  <si>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</si>
  <si>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</si>
  <si>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</si>
  <si>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</si>
  <si>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</si>
  <si>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</si>
  <si>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</si>
  <si>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</si>
  <si>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</si>
  <si>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</si>
  <si>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</si>
  <si>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</si>
  <si>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</si>
  <si>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</si>
  <si>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</si>
  <si>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</si>
  <si>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</si>
  <si>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</si>
  <si>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</si>
  <si>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</si>
  <si>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</si>
  <si>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</si>
  <si>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</si>
  <si>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</si>
  <si>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</si>
  <si>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</si>
  <si>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</si>
  <si>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</si>
  <si>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</si>
  <si>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</si>
  <si>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</si>
  <si>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</si>
  <si>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</si>
  <si>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</si>
  <si>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</si>
  <si>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</si>
  <si>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</si>
  <si>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</si>
  <si>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</si>
  <si>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</si>
  <si>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</si>
  <si>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</si>
  <si>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</si>
  <si>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</si>
  <si>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</si>
  <si>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</si>
  <si>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</si>
  <si>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</si>
  <si>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</si>
  <si>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</si>
  <si>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</si>
  <si>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</si>
  <si>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</si>
  <si>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</si>
  <si>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</si>
  <si>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</si>
  <si>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</si>
  <si>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</si>
  <si>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</si>
  <si>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</si>
  <si>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</si>
  <si>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</si>
  <si>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</si>
  <si>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</si>
  <si>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</si>
  <si>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</si>
  <si>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</si>
  <si>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</si>
  <si>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</si>
  <si>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</si>
  <si>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</si>
  <si>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</si>
  <si>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</si>
  <si>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</si>
  <si>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</si>
  <si>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</si>
  <si>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</si>
  <si>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</si>
  <si>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</si>
  <si>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</si>
  <si>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</si>
  <si>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</si>
  <si>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</si>
  <si>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</si>
  <si>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</si>
  <si>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</si>
  <si>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</si>
  <si>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</si>
  <si>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</si>
  <si>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</si>
  <si>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</si>
  <si>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</si>
  <si>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</si>
  <si>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</si>
  <si>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</si>
  <si>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</si>
  <si>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</si>
  <si>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</si>
  <si>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</si>
  <si>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</si>
  <si>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</si>
  <si>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</si>
  <si>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</si>
  <si>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</si>
  <si>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</si>
  <si>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</si>
  <si>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</si>
  <si>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</si>
  <si>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</si>
  <si>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</si>
  <si>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</si>
  <si>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</si>
  <si>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</si>
  <si>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</si>
  <si>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</si>
  <si>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</si>
  <si>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</si>
  <si>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</si>
  <si>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</si>
  <si>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</si>
  <si>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</si>
  <si>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</si>
  <si>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</si>
  <si>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</si>
  <si>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</si>
  <si>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</si>
  <si>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</si>
  <si>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</si>
  <si>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</si>
  <si>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</si>
  <si>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</si>
  <si>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</si>
  <si>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</si>
  <si>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</si>
  <si>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</si>
  <si>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</si>
  <si>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</si>
  <si>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</si>
  <si>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</si>
  <si>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</si>
  <si>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</si>
  <si>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</si>
  <si>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</si>
  <si>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</si>
  <si>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</si>
  <si>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</si>
  <si>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</si>
  <si>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</si>
  <si>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</si>
  <si>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</si>
  <si>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</si>
  <si>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</si>
  <si>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</si>
  <si>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</si>
  <si>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</si>
  <si>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</si>
  <si>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</si>
  <si>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</si>
  <si>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</si>
  <si>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</si>
  <si>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</si>
  <si>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</si>
  <si>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</si>
  <si>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</si>
  <si>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</si>
  <si>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</si>
  <si>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</si>
  <si>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</si>
  <si>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</si>
  <si>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</si>
  <si>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</si>
  <si>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</si>
  <si>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</si>
  <si>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</si>
  <si>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</si>
  <si>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</si>
  <si>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</si>
  <si>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</si>
  <si>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</si>
  <si>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</si>
  <si>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</si>
  <si>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</si>
  <si>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</si>
  <si>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</si>
  <si>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</si>
  <si>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</si>
  <si>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</si>
  <si>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</si>
  <si>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</si>
  <si>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</si>
  <si>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</si>
  <si>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</si>
  <si>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</si>
  <si>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</si>
  <si>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</si>
  <si>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</si>
  <si>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</si>
  <si>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</si>
  <si>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</si>
  <si>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</si>
  <si>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</si>
  <si>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</si>
  <si>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</si>
  <si>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</si>
  <si>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</si>
  <si>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</si>
  <si>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</si>
  <si>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</si>
  <si>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</si>
  <si>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</si>
  <si>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</si>
  <si>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</si>
  <si>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</si>
  <si>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</si>
  <si>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</si>
  <si>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</si>
  <si>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</si>
  <si>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</si>
  <si>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</si>
  <si>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</si>
  <si>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</si>
  <si>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</si>
  <si>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</si>
  <si>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</si>
  <si>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</si>
  <si>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</si>
  <si>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</si>
  <si>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</si>
  <si>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</si>
  <si>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</si>
  <si>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</si>
  <si>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</si>
  <si>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</si>
  <si>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</si>
  <si>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</si>
  <si>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</si>
  <si>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</si>
  <si>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</si>
  <si>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</si>
  <si>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</si>
  <si>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</si>
  <si>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</si>
  <si>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</si>
  <si>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</si>
  <si>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</si>
  <si>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</si>
  <si>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</si>
  <si>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</si>
  <si>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</si>
  <si>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</si>
  <si>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</si>
  <si>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</si>
  <si>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</si>
  <si>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</si>
  <si>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</si>
  <si>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</si>
  <si>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</si>
  <si>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</si>
  <si>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</si>
  <si>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</si>
  <si>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</si>
  <si>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</si>
  <si>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</si>
  <si>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</si>
  <si>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</si>
  <si>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</si>
  <si>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</si>
  <si>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</si>
  <si>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</si>
  <si>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</si>
  <si>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</si>
  <si>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</si>
  <si>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</si>
  <si>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</si>
  <si>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</si>
  <si>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</si>
  <si>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</si>
  <si>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</si>
  <si>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</si>
  <si>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</si>
  <si>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</si>
  <si>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</si>
  <si>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</si>
  <si>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</si>
  <si>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</si>
  <si>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</si>
  <si>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</si>
  <si>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</si>
  <si>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</si>
  <si>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</si>
  <si>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</si>
  <si>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</si>
  <si>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</si>
  <si>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</si>
  <si>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</si>
  <si>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</si>
  <si>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</si>
  <si>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</si>
  <si>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</si>
  <si>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</si>
  <si>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</si>
  <si>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</si>
  <si>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</si>
  <si>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</si>
  <si>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</si>
  <si>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</si>
  <si>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</si>
  <si>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</si>
  <si>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</si>
  <si>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</si>
  <si>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</si>
  <si>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</si>
  <si>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</si>
  <si>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</si>
  <si>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</si>
  <si>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</si>
  <si>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</si>
  <si>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</si>
  <si>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</si>
  <si>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</si>
  <si>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</si>
  <si>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</si>
  <si>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</si>
  <si>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</si>
  <si>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</si>
  <si>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</si>
  <si>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</si>
  <si>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</si>
  <si>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</si>
  <si>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</si>
  <si>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</si>
  <si>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</si>
  <si>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</si>
  <si>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</si>
  <si>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</si>
  <si>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</si>
  <si>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</si>
  <si>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</si>
  <si>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</si>
  <si>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</si>
  <si>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</si>
  <si>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</si>
  <si>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</si>
  <si>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</si>
  <si>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</si>
  <si>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</si>
  <si>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</si>
  <si>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</si>
  <si>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</si>
  <si>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</si>
  <si>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</si>
  <si>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</si>
  <si>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</si>
  <si>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</si>
  <si>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</si>
  <si>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</si>
  <si>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</si>
  <si>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</si>
  <si>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</si>
  <si>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</si>
  <si>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</si>
  <si>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</si>
  <si>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</si>
  <si>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</si>
  <si>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</si>
  <si>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</si>
  <si>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</si>
  <si>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</si>
  <si>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</si>
  <si>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</si>
  <si>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</si>
  <si>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</si>
  <si>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</si>
  <si>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</si>
  <si>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</si>
  <si>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</si>
  <si>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</si>
  <si>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</si>
  <si>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</si>
  <si>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</si>
  <si>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</si>
  <si>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</si>
  <si>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</si>
  <si>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</si>
  <si>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</si>
  <si>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</si>
  <si>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</si>
  <si>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</si>
  <si>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</si>
  <si>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</si>
  <si>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</si>
  <si>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</si>
  <si>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</si>
  <si>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</si>
  <si>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</si>
  <si>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</si>
  <si>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</si>
  <si>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</si>
  <si>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</si>
  <si>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</si>
  <si>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</si>
  <si>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</si>
  <si>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</si>
  <si>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</si>
  <si>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</si>
  <si>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</si>
  <si>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</si>
  <si>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</si>
  <si>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</si>
  <si>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</si>
  <si>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</si>
  <si>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</si>
  <si>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</si>
  <si>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</si>
  <si>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</si>
  <si>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</si>
  <si>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</si>
  <si>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</si>
  <si>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</si>
  <si>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</si>
  <si>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</si>
  <si>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</si>
  <si>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</si>
  <si>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</si>
  <si>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</si>
  <si>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</si>
  <si>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</si>
  <si>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</si>
  <si>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</si>
  <si>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</si>
  <si>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</si>
  <si>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</si>
  <si>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</si>
  <si>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</si>
  <si>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</si>
  <si>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</si>
  <si>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</si>
  <si>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</si>
  <si>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</si>
  <si>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</si>
  <si>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</si>
  <si>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</si>
  <si>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</si>
  <si>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</si>
  <si>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</si>
  <si>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</si>
  <si>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</si>
  <si>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</si>
  <si>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</si>
  <si>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</si>
  <si>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</si>
  <si>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</si>
  <si>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</si>
  <si>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</si>
  <si>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</si>
  <si>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</si>
  <si>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</si>
  <si>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</si>
  <si>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</si>
  <si>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</si>
  <si>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</si>
  <si>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</si>
  <si>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</si>
  <si>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</si>
  <si>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</si>
  <si>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</si>
  <si>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</si>
  <si>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</si>
  <si>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</si>
  <si>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</si>
  <si>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</si>
  <si>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</si>
  <si>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</si>
  <si>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</si>
  <si>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</si>
  <si>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</si>
  <si>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</si>
  <si>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</si>
  <si>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</si>
  <si>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</si>
  <si>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</si>
  <si>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</si>
  <si>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</si>
  <si>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</si>
  <si>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</si>
  <si>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</si>
  <si>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</si>
  <si>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</si>
  <si>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</si>
  <si>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</si>
  <si>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</si>
  <si>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</si>
  <si>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</si>
  <si>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</si>
  <si>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</si>
  <si>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</si>
  <si>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</si>
  <si>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</si>
  <si>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</si>
  <si>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</si>
  <si>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</si>
  <si>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</si>
  <si>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</si>
  <si>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</si>
  <si>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</si>
  <si>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</si>
  <si>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</si>
  <si>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Var to 20%</t>
  </si>
  <si>
    <t>CHICAGO ISC (16-0049)</t>
  </si>
  <si>
    <t>MIAMI ISC (11-5855)</t>
  </si>
  <si>
    <t>LA ISC (05-4521)</t>
  </si>
  <si>
    <t>SAN FRANCISCO ISC (05-6793)</t>
  </si>
  <si>
    <t>% PSE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</si>
  <si>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</si>
  <si>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</si>
  <si>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</si>
  <si>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</si>
  <si>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</si>
  <si>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</si>
  <si>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</si>
  <si>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</si>
  <si>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</si>
  <si>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</si>
  <si>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</si>
  <si>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</si>
  <si>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</si>
  <si>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</si>
  <si>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</si>
  <si>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</si>
  <si>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</si>
  <si>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</si>
  <si>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</si>
  <si>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</si>
  <si>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</si>
  <si>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</si>
  <si>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</si>
  <si>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</si>
  <si>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</si>
  <si>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</si>
  <si>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</si>
  <si>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</si>
  <si>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</si>
  <si>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</si>
  <si>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</si>
  <si>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</si>
  <si>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</si>
  <si>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</si>
  <si>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</si>
  <si>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</si>
  <si>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</si>
  <si>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</si>
  <si>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</si>
  <si>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</si>
  <si>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</si>
  <si>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</si>
  <si>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</si>
  <si>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</si>
  <si>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</si>
  <si>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</si>
  <si>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</si>
  <si>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</si>
  <si>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</si>
  <si>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</si>
  <si>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</si>
  <si>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</si>
  <si>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</si>
  <si>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</si>
  <si>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</si>
  <si>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</si>
  <si>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</si>
  <si>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</si>
  <si>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</si>
  <si>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</si>
  <si>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</si>
  <si>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</si>
  <si>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</si>
  <si>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</si>
  <si>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</si>
  <si>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</si>
  <si>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</si>
  <si>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</si>
  <si>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</si>
  <si>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</si>
  <si>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</si>
  <si>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</si>
  <si>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</si>
  <si>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</si>
  <si>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</si>
  <si>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</si>
  <si>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</si>
  <si>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</si>
  <si>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</si>
  <si>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</si>
  <si>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</si>
  <si>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</si>
  <si>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</si>
  <si>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</si>
  <si>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</si>
  <si>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</si>
  <si>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</si>
  <si>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</si>
  <si>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</si>
  <si>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</si>
  <si>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</si>
  <si>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</si>
  <si>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</si>
  <si>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</si>
  <si>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</si>
  <si>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</si>
  <si>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</si>
  <si>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</si>
  <si>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</si>
  <si>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</si>
  <si>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</si>
  <si>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</si>
  <si>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</si>
  <si>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</si>
  <si>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</si>
  <si>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</si>
  <si>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</si>
  <si>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</si>
  <si>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</si>
  <si>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</si>
  <si>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</si>
  <si>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</si>
  <si>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</si>
  <si>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</si>
  <si>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</si>
  <si>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</si>
  <si>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</si>
  <si>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</si>
  <si>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</si>
  <si>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</si>
  <si>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</si>
  <si>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</si>
  <si>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</si>
  <si>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</si>
  <si>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</si>
  <si>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</si>
  <si>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</si>
  <si>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</si>
  <si>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</si>
  <si>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</si>
  <si>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</si>
  <si>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</si>
  <si>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</si>
  <si>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</si>
  <si>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</si>
  <si>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</si>
  <si>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</si>
  <si>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</si>
  <si>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</si>
  <si>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</si>
  <si>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</si>
  <si>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</si>
  <si>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</si>
  <si>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</si>
  <si>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</si>
  <si>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</si>
  <si>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</si>
  <si>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</si>
  <si>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</si>
  <si>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</si>
  <si>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</si>
  <si>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</si>
  <si>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</si>
  <si>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</si>
  <si>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</si>
  <si>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</si>
  <si>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</si>
  <si>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</si>
  <si>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</si>
  <si>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</si>
  <si>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</si>
  <si>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</si>
  <si>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</si>
  <si>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</si>
  <si>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</si>
  <si>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</si>
  <si>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</si>
  <si>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</si>
  <si>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</si>
  <si>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</si>
  <si>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</si>
  <si>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</si>
  <si>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</si>
  <si>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</si>
  <si>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</si>
  <si>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</si>
  <si>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</si>
  <si>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</si>
  <si>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</si>
  <si>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</si>
  <si>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</si>
  <si>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</si>
  <si>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</si>
  <si>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</si>
  <si>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</si>
  <si>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</si>
  <si>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</si>
  <si>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</si>
  <si>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</si>
  <si>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</si>
  <si>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</si>
  <si>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</si>
  <si>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</si>
  <si>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</si>
  <si>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</si>
  <si>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</si>
  <si>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</si>
  <si>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</si>
  <si>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</si>
  <si>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</si>
  <si>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</si>
  <si>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</si>
  <si>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</si>
  <si>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</si>
  <si>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</si>
  <si>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</si>
  <si>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</si>
  <si>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</si>
  <si>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</si>
  <si>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</si>
  <si>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</si>
  <si>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</si>
  <si>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</si>
  <si>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</si>
  <si>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</si>
  <si>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</si>
  <si>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</si>
  <si>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</si>
  <si>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</si>
  <si>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</si>
  <si>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</si>
  <si>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</si>
  <si>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</si>
  <si>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</si>
  <si>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</si>
  <si>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</si>
  <si>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</si>
  <si>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</si>
  <si>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</si>
  <si>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</si>
  <si>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</si>
  <si>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</si>
  <si>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</si>
  <si>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</si>
  <si>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</si>
  <si>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</si>
  <si>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</si>
  <si>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</si>
  <si>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</si>
  <si>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</si>
  <si>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</si>
  <si>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</si>
  <si>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</si>
  <si>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</si>
  <si>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</si>
  <si>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</si>
  <si>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</si>
  <si>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</si>
  <si>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</si>
  <si>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</si>
  <si>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</si>
  <si>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</si>
  <si>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</si>
  <si>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</si>
  <si>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</si>
  <si>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</si>
  <si>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</si>
  <si>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</si>
  <si>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</si>
  <si>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</si>
  <si>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</si>
  <si>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</si>
  <si>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</si>
  <si>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</si>
  <si>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</si>
  <si>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</si>
  <si>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</si>
  <si>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</si>
  <si>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</si>
  <si>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</si>
  <si>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</si>
  <si>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</si>
  <si>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</si>
  <si>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</si>
  <si>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</si>
  <si>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</si>
  <si>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</si>
  <si>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</si>
  <si>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</si>
  <si>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</si>
  <si>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</si>
  <si>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</si>
  <si>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</si>
  <si>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</si>
  <si>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</si>
  <si>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</si>
  <si>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</si>
  <si>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</si>
  <si>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</si>
  <si>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</si>
  <si>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</si>
  <si>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</si>
  <si>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</si>
  <si>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</si>
  <si>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</si>
  <si>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</si>
  <si>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</si>
  <si>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</si>
  <si>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</si>
  <si>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</si>
  <si>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</si>
  <si>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</si>
  <si>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</si>
  <si>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</si>
  <si>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</si>
  <si>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</si>
  <si>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</si>
  <si>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</si>
  <si>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</si>
  <si>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</si>
  <si>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</si>
  <si>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</si>
  <si>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</si>
  <si>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</si>
  <si>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</si>
  <si>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</si>
  <si>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</si>
  <si>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</si>
  <si>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</si>
  <si>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</si>
  <si>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</si>
  <si>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</si>
  <si>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</si>
  <si>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</si>
  <si>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</si>
  <si>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</si>
  <si>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</si>
  <si>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</si>
  <si>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</si>
  <si>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</si>
  <si>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</si>
  <si>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</si>
  <si>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</si>
  <si>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</si>
  <si>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</si>
  <si>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</si>
  <si>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</si>
  <si>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</si>
  <si>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</si>
  <si>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</si>
  <si>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</si>
  <si>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</si>
  <si>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</si>
  <si>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</si>
  <si>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</si>
  <si>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</si>
  <si>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</si>
  <si>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</si>
  <si>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</si>
  <si>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</si>
  <si>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</si>
  <si>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</si>
  <si>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</si>
  <si>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</si>
  <si>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</si>
  <si>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</si>
  <si>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</si>
  <si>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</si>
  <si>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</si>
  <si>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</si>
  <si>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</si>
  <si>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</si>
  <si>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</si>
  <si>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</si>
  <si>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</si>
  <si>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</si>
  <si>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</si>
  <si>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</si>
  <si>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</si>
  <si>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</si>
  <si>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</si>
  <si>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</si>
  <si>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</si>
  <si>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</si>
  <si>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</si>
  <si>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</si>
  <si>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</si>
  <si>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</si>
  <si>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</si>
  <si>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</si>
  <si>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</si>
  <si>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</si>
  <si>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</si>
  <si>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</si>
  <si>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</si>
  <si>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</si>
  <si>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</si>
  <si>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</si>
  <si>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</si>
  <si>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</si>
  <si>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</si>
  <si>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</si>
  <si>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</si>
  <si>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</si>
  <si>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</si>
  <si>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</si>
  <si>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</si>
  <si>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</si>
  <si>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</si>
  <si>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</si>
  <si>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</si>
  <si>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</si>
  <si>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</si>
  <si>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</si>
  <si>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</si>
  <si>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</si>
  <si>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</si>
  <si>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</si>
  <si>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</si>
  <si>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</si>
  <si>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</si>
  <si>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</si>
  <si>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</si>
  <si>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</si>
  <si>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</si>
  <si>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</si>
  <si>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</si>
  <si>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</si>
  <si>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</si>
  <si>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</si>
  <si>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</si>
  <si>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</si>
  <si>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</si>
  <si>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</si>
  <si>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</si>
  <si>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</si>
  <si>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</si>
  <si>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</si>
  <si>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</si>
  <si>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</si>
  <si>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</si>
  <si>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</si>
  <si>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</si>
  <si>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</si>
  <si>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</si>
  <si>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</si>
  <si>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</si>
  <si>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</si>
  <si>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</si>
  <si>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</si>
  <si>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</si>
  <si>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</si>
  <si>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</si>
  <si>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</si>
  <si>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</si>
  <si>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</si>
  <si>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</si>
  <si>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</si>
  <si>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</si>
  <si>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</si>
  <si>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</si>
  <si>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</si>
  <si>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</si>
  <si>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</si>
  <si>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</si>
  <si>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</si>
  <si>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</si>
  <si>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</si>
  <si>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</si>
  <si>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</si>
  <si>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</si>
  <si>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</si>
  <si>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</si>
  <si>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</si>
  <si>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</si>
  <si>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</si>
  <si>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</si>
  <si>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</si>
  <si>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</si>
  <si>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</si>
  <si>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</si>
  <si>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</si>
  <si>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</si>
  <si>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</si>
  <si>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</si>
  <si>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</si>
  <si>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</si>
  <si>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</si>
  <si>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</si>
  <si>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</si>
  <si>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</si>
  <si>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</si>
  <si>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</si>
  <si>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</si>
  <si>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</si>
  <si>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</si>
  <si>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</si>
  <si>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</si>
  <si>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</si>
  <si>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</si>
  <si>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</si>
  <si>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</si>
  <si>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</si>
  <si>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</si>
  <si>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</si>
  <si>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</si>
  <si>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</si>
  <si>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</si>
  <si>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</si>
  <si>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</si>
  <si>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</si>
  <si>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</si>
  <si>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</si>
  <si>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</si>
  <si>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</si>
  <si>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</si>
  <si>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</si>
  <si>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</si>
  <si>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</si>
  <si>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</si>
  <si>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</si>
  <si>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</si>
  <si>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</si>
  <si>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</si>
  <si>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</si>
  <si>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</si>
  <si>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</si>
  <si>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</si>
  <si>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</si>
  <si>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</si>
  <si>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</si>
  <si>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</si>
  <si>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</si>
  <si>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</si>
  <si>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</si>
  <si>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</si>
  <si>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</si>
  <si>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</si>
  <si>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</si>
  <si>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</si>
  <si>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</si>
  <si>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</si>
  <si>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</si>
  <si>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</si>
  <si>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</si>
  <si>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</si>
  <si>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</si>
  <si>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</si>
  <si>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</si>
  <si>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</si>
  <si>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</si>
  <si>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</si>
  <si>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</si>
  <si>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</si>
  <si>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</si>
  <si>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</si>
  <si>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</si>
  <si>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</si>
  <si>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</si>
  <si>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</si>
  <si>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</si>
  <si>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</si>
  <si>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</si>
  <si>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</si>
  <si>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</si>
  <si>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</si>
  <si>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</si>
  <si>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</si>
  <si>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</si>
  <si>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</si>
  <si>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</si>
  <si>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</si>
  <si>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</si>
  <si>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</si>
  <si>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</si>
  <si>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</si>
  <si>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</si>
  <si>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</si>
  <si>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</si>
  <si>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</si>
  <si>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</si>
  <si>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</si>
  <si>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</si>
  <si>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</si>
  <si>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</si>
  <si>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</si>
  <si>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</si>
  <si>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</si>
  <si>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</si>
  <si>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</si>
  <si>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</si>
  <si>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</si>
  <si>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</si>
  <si>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</si>
  <si>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</si>
  <si>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</si>
  <si>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</si>
  <si>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</si>
  <si>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</si>
  <si>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</si>
  <si>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</si>
  <si>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</si>
  <si>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</si>
  <si>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</si>
  <si>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</si>
  <si>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</si>
  <si>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</si>
  <si>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</si>
  <si>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</si>
  <si>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</si>
  <si>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</si>
  <si>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</si>
  <si>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</si>
  <si>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</si>
  <si>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</si>
  <si>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</si>
  <si>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</si>
  <si>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</si>
  <si>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</si>
  <si>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</si>
  <si>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</si>
  <si>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</si>
  <si>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</si>
  <si>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</si>
  <si>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</si>
  <si>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</si>
  <si>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</si>
  <si>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</si>
  <si>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</si>
  <si>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</si>
  <si>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</si>
  <si>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</si>
  <si>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</si>
  <si>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</si>
  <si>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</si>
  <si>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</si>
  <si>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</si>
  <si>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</si>
  <si>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</si>
  <si>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</si>
  <si>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</si>
  <si>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</si>
  <si>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</si>
  <si>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</si>
  <si>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</si>
  <si>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</si>
  <si>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</si>
  <si>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</si>
  <si>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</si>
  <si>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</si>
  <si>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</si>
  <si>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</si>
  <si>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</si>
  <si>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</si>
  <si>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</si>
  <si>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</si>
  <si>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</si>
  <si>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</si>
  <si>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</si>
  <si>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</si>
  <si>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</si>
  <si>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</si>
  <si>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</si>
  <si>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</si>
  <si>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</si>
  <si>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</si>
  <si>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</si>
  <si>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</si>
  <si>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</si>
  <si>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</si>
  <si>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</si>
  <si>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</si>
  <si>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</si>
  <si>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</si>
  <si>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</si>
  <si>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</si>
  <si>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</si>
  <si>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</si>
  <si>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</si>
  <si>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</si>
  <si>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</si>
  <si>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</si>
  <si>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</si>
  <si>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</si>
  <si>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</si>
  <si>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</si>
  <si>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</si>
  <si>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</si>
  <si>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</si>
  <si>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</si>
  <si>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</si>
  <si>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</si>
  <si>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</si>
  <si>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</si>
  <si>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</si>
  <si>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</si>
  <si>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</si>
  <si>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</si>
  <si>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</si>
  <si>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</si>
  <si>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</si>
  <si>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</si>
  <si>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</si>
  <si>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</si>
  <si>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</si>
  <si>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</si>
  <si>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</si>
  <si>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</si>
  <si>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</si>
  <si>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</si>
  <si>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</si>
  <si>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</si>
  <si>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</si>
  <si>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</si>
  <si>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</si>
  <si>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</si>
  <si>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</si>
  <si>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</si>
  <si>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</si>
  <si>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</si>
  <si>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</si>
  <si>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</si>
  <si>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</si>
  <si>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</si>
  <si>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</si>
  <si>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</si>
  <si>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</si>
  <si>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</si>
  <si>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</si>
  <si>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</si>
  <si>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</si>
  <si>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</si>
  <si>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</si>
  <si>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</si>
  <si>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</si>
  <si>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</si>
  <si>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</si>
  <si>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</si>
  <si>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</si>
  <si>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</si>
  <si>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</si>
  <si>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</si>
  <si>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</si>
  <si>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</si>
  <si>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</si>
  <si>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</si>
  <si>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</si>
  <si>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</si>
  <si>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</si>
  <si>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</si>
  <si>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</si>
  <si>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</si>
  <si>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</si>
  <si>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</si>
  <si>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</si>
  <si>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</si>
  <si>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</si>
  <si>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</si>
  <si>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</si>
  <si>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</si>
  <si>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</si>
  <si>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</si>
  <si>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</si>
  <si>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</si>
  <si>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</si>
  <si>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</si>
  <si>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</si>
  <si>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</si>
  <si>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</si>
  <si>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</si>
  <si>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</si>
  <si>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</si>
  <si>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</si>
  <si>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</si>
  <si>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</si>
  <si>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</si>
  <si>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</si>
  <si>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</si>
  <si>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</si>
  <si>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</si>
  <si>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</si>
  <si>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</si>
  <si>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</si>
  <si>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</si>
  <si>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</si>
  <si>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</si>
  <si>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</si>
  <si>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</si>
  <si>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</si>
  <si>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</si>
  <si>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</si>
  <si>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</si>
  <si>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</si>
  <si>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</si>
  <si>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</si>
  <si>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</si>
  <si>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</si>
  <si>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</si>
  <si>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</si>
  <si>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</si>
  <si>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</si>
  <si>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</si>
  <si>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</si>
  <si>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</si>
  <si>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</si>
  <si>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</si>
  <si>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</si>
  <si>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</si>
  <si>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</si>
  <si>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</si>
  <si>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</si>
  <si>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</si>
  <si>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</si>
  <si>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</si>
  <si>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</si>
  <si>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</si>
  <si>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</si>
  <si>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</si>
  <si>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</si>
  <si>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</si>
  <si>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</si>
  <si>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</si>
  <si>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</si>
  <si>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</si>
  <si>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</si>
  <si>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</si>
  <si>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</si>
  <si>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</si>
  <si>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</si>
  <si>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</si>
  <si>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</si>
  <si>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</si>
  <si>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</si>
  <si>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</si>
  <si>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</si>
  <si>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</si>
  <si>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</si>
  <si>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</si>
  <si>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</si>
  <si>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</si>
  <si>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</si>
  <si>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</si>
  <si>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</si>
  <si>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</si>
  <si>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</si>
  <si>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</si>
  <si>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</si>
  <si>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</si>
  <si>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</si>
  <si>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</si>
  <si>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</si>
  <si>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</si>
  <si>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</si>
  <si>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</si>
  <si>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</si>
  <si>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</si>
  <si>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</si>
  <si>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</si>
  <si>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</si>
  <si>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</si>
  <si>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</si>
  <si>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</si>
  <si>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</si>
  <si>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</si>
  <si>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</si>
  <si>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</si>
  <si>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</si>
  <si>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</si>
  <si>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</si>
  <si>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</si>
  <si>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</si>
  <si>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</si>
  <si>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</si>
  <si>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</si>
  <si>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</si>
  <si>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</si>
  <si>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</si>
  <si>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</si>
  <si>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</si>
  <si>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</si>
  <si>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</si>
  <si>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</si>
  <si>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</si>
  <si>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</si>
  <si>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</si>
  <si>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</si>
  <si>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</si>
  <si>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</si>
  <si>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</si>
  <si>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</si>
  <si>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</si>
  <si>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</si>
  <si>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</si>
  <si>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</si>
  <si>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</si>
  <si>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</si>
  <si>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</si>
  <si>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</si>
  <si>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</si>
  <si>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</si>
  <si>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</si>
  <si>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</si>
  <si>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</si>
  <si>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</si>
  <si>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</si>
  <si>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</si>
  <si>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</si>
  <si>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</si>
  <si>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</si>
  <si>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</si>
  <si>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</si>
  <si>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</si>
  <si>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</si>
  <si>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</si>
  <si>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</si>
  <si>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</si>
  <si>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</si>
  <si>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</si>
  <si>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</si>
  <si>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</si>
  <si>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</si>
  <si>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</si>
  <si>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</si>
  <si>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</si>
  <si>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</si>
  <si>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</si>
  <si>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</si>
  <si>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</si>
  <si>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</si>
  <si>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</si>
  <si>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</si>
  <si>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</si>
  <si>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</si>
  <si>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</si>
  <si>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</si>
  <si>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</si>
  <si>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</si>
  <si>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</si>
  <si>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</si>
  <si>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</si>
  <si>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</si>
  <si>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</si>
  <si>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</si>
  <si>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</si>
  <si>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</si>
  <si>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</si>
  <si>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</si>
  <si>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</si>
  <si>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</si>
  <si>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</si>
  <si>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</si>
  <si>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</si>
  <si>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</si>
  <si>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</si>
  <si>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</si>
  <si>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</si>
  <si>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</si>
  <si>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</si>
  <si>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</si>
  <si>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</si>
  <si>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</si>
  <si>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</si>
  <si>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</si>
  <si>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</si>
  <si>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</si>
  <si>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</si>
  <si>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</si>
  <si>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</si>
  <si>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</si>
  <si>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</si>
  <si>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</si>
  <si>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</si>
  <si>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</si>
  <si>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</si>
  <si>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</si>
  <si>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</si>
  <si>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</si>
  <si>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</si>
  <si>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</si>
  <si>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</si>
  <si>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</si>
  <si>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</si>
  <si>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</si>
  <si>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</si>
  <si>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</si>
  <si>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</si>
  <si>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</si>
  <si>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</si>
  <si>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</si>
  <si>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</si>
  <si>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</si>
  <si>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</si>
  <si>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</si>
  <si>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</si>
  <si>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</si>
  <si>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</si>
  <si>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</si>
  <si>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</si>
  <si>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</si>
  <si>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</si>
  <si>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</si>
  <si>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</si>
  <si>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</si>
  <si>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</si>
  <si>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</si>
  <si>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</si>
  <si>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</si>
  <si>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</si>
  <si>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</si>
  <si>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</si>
  <si>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</si>
  <si>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</si>
  <si>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</si>
  <si>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EAS-21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</si>
  <si>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</si>
  <si>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</si>
  <si>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</si>
  <si>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</si>
  <si>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</si>
  <si>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</si>
  <si>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</si>
  <si>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</si>
  <si>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</si>
  <si>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</si>
  <si>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</si>
  <si>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</si>
  <si>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</si>
  <si>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</si>
  <si>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</si>
  <si>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</si>
  <si>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</si>
  <si>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</si>
  <si>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</si>
  <si>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</si>
  <si>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</si>
  <si>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</si>
  <si>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</si>
  <si>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</si>
  <si>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</si>
  <si>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</si>
  <si>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</si>
  <si>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</si>
  <si>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</si>
  <si>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</si>
  <si>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</si>
  <si>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</si>
  <si>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</si>
  <si>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</si>
  <si>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</si>
  <si>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</si>
  <si>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</si>
  <si>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</si>
  <si>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</si>
  <si>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</si>
  <si>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</si>
  <si>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</si>
  <si>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</si>
  <si>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</si>
  <si>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</si>
  <si>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</si>
  <si>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</si>
  <si>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</si>
  <si>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</si>
  <si>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</si>
  <si>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</si>
  <si>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</si>
  <si>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</si>
  <si>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</si>
  <si>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</si>
  <si>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</si>
  <si>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</si>
  <si>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</si>
  <si>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</si>
  <si>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</si>
  <si>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</si>
  <si>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</si>
  <si>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</si>
  <si>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</si>
  <si>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</si>
  <si>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</si>
  <si>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</si>
  <si>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</si>
  <si>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</si>
  <si>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</si>
  <si>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</si>
  <si>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</si>
  <si>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</si>
  <si>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</si>
  <si>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</si>
  <si>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</si>
  <si>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</si>
  <si>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</si>
  <si>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</si>
  <si>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</si>
  <si>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</si>
  <si>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</si>
  <si>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</si>
  <si>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</si>
  <si>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</si>
  <si>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</si>
  <si>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</si>
  <si>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</si>
  <si>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</si>
  <si>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</si>
  <si>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</si>
  <si>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</si>
  <si>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</si>
  <si>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</si>
  <si>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</si>
  <si>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</si>
  <si>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</si>
  <si>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</si>
  <si>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</si>
  <si>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</si>
  <si>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</si>
  <si>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</si>
  <si>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</si>
  <si>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</si>
  <si>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</si>
  <si>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</si>
  <si>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</si>
  <si>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</si>
  <si>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</si>
  <si>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</si>
  <si>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</si>
  <si>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</si>
  <si>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</si>
  <si>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</si>
  <si>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</si>
  <si>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</si>
  <si>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</si>
  <si>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</si>
  <si>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</si>
  <si>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</si>
  <si>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</si>
  <si>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</si>
  <si>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</si>
  <si>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</si>
  <si>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</si>
  <si>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</si>
  <si>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</si>
  <si>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</si>
  <si>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</si>
  <si>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</si>
  <si>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</si>
  <si>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</si>
  <si>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</si>
  <si>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</si>
  <si>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</si>
  <si>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</si>
  <si>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</si>
  <si>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</si>
  <si>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</si>
  <si>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</si>
  <si>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</si>
  <si>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</si>
  <si>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</si>
  <si>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</si>
  <si>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</si>
  <si>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</si>
  <si>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</si>
  <si>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</si>
  <si>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</si>
  <si>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</si>
  <si>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</si>
  <si>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</si>
  <si>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</si>
  <si>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</si>
  <si>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</si>
  <si>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</si>
  <si>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</si>
  <si>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</si>
  <si>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</si>
  <si>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</si>
  <si>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</si>
  <si>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</si>
  <si>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</si>
  <si>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</si>
  <si>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</si>
  <si>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</si>
  <si>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</si>
  <si>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</si>
  <si>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</si>
  <si>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</si>
  <si>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</si>
  <si>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</si>
  <si>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</si>
  <si>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</si>
  <si>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</si>
  <si>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</si>
  <si>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</si>
  <si>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</si>
  <si>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</si>
  <si>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</si>
  <si>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</si>
  <si>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</si>
  <si>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</si>
  <si>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</si>
  <si>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</si>
  <si>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</si>
  <si>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</si>
  <si>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</si>
  <si>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</si>
  <si>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</si>
  <si>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</si>
  <si>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</si>
  <si>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</si>
  <si>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</si>
  <si>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</si>
  <si>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</si>
  <si>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</si>
  <si>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</si>
  <si>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</si>
  <si>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</si>
  <si>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</si>
  <si>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</si>
  <si>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</si>
  <si>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</si>
  <si>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</si>
  <si>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</si>
  <si>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</si>
  <si>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</si>
  <si>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</si>
  <si>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</si>
  <si>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</si>
  <si>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</si>
  <si>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</si>
  <si>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</si>
  <si>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</si>
  <si>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</si>
  <si>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</si>
  <si>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</si>
  <si>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</si>
  <si>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</si>
  <si>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</si>
  <si>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</si>
  <si>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</si>
  <si>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</si>
  <si>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</si>
  <si>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</si>
  <si>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</si>
  <si>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</si>
  <si>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</si>
  <si>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</si>
  <si>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</si>
  <si>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</si>
  <si>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</si>
  <si>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</si>
  <si>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</si>
  <si>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</si>
  <si>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</si>
  <si>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</si>
  <si>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</si>
  <si>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</si>
  <si>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</si>
  <si>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</si>
  <si>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</si>
  <si>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</si>
  <si>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</si>
  <si>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</si>
  <si>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</si>
  <si>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</si>
  <si>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</si>
  <si>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</si>
  <si>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</si>
  <si>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</si>
  <si>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</si>
  <si>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</si>
  <si>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</si>
  <si>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</si>
  <si>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</si>
  <si>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</si>
  <si>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</si>
  <si>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</si>
  <si>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</si>
  <si>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</si>
  <si>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</si>
  <si>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</si>
  <si>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</si>
  <si>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</si>
  <si>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</si>
  <si>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</si>
  <si>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</si>
  <si>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</si>
  <si>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</si>
  <si>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</si>
  <si>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</si>
  <si>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</si>
  <si>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</si>
  <si>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</si>
  <si>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</si>
  <si>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</si>
  <si>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</si>
  <si>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</si>
  <si>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</si>
  <si>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</si>
  <si>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</si>
  <si>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</si>
  <si>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</si>
  <si>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</si>
  <si>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</si>
  <si>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</si>
  <si>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</si>
  <si>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</si>
  <si>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</si>
  <si>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</si>
  <si>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</si>
  <si>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</si>
  <si>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</si>
  <si>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</si>
  <si>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</si>
  <si>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</si>
  <si>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</si>
  <si>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</si>
  <si>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</si>
  <si>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</si>
  <si>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</si>
  <si>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</si>
  <si>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</si>
  <si>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</si>
  <si>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</si>
  <si>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</si>
  <si>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</si>
  <si>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</si>
  <si>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</si>
  <si>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</si>
  <si>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</si>
  <si>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</si>
  <si>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</si>
  <si>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</si>
  <si>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</si>
  <si>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</si>
  <si>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</si>
  <si>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</si>
  <si>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</si>
  <si>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</si>
  <si>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</si>
  <si>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</si>
  <si>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</si>
  <si>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</si>
  <si>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</si>
  <si>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</si>
  <si>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</si>
  <si>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</si>
  <si>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</si>
  <si>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</si>
  <si>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</si>
  <si>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</si>
  <si>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</si>
  <si>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</si>
  <si>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</si>
  <si>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</si>
  <si>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</si>
  <si>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</si>
  <si>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</si>
  <si>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</si>
  <si>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</si>
  <si>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</si>
  <si>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</si>
  <si>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</si>
  <si>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</si>
  <si>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</si>
  <si>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</si>
  <si>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</si>
  <si>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</si>
  <si>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</si>
  <si>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</si>
  <si>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</si>
  <si>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</si>
  <si>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</si>
  <si>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</si>
  <si>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</si>
  <si>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</si>
  <si>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</si>
  <si>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</si>
  <si>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</si>
  <si>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</si>
  <si>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</si>
  <si>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</si>
  <si>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</si>
  <si>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</si>
  <si>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</si>
  <si>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</si>
  <si>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</si>
  <si>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</si>
  <si>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</si>
  <si>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</si>
  <si>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</si>
  <si>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</si>
  <si>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GULF ATLANTIC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</si>
  <si>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</si>
  <si>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</si>
  <si>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</si>
  <si>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</si>
  <si>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</si>
  <si>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</si>
  <si>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</si>
  <si>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</si>
  <si>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</si>
  <si>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</si>
  <si>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</si>
  <si>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</si>
  <si>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</si>
  <si>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</si>
  <si>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</si>
  <si>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</si>
  <si>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</si>
  <si>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</si>
  <si>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</si>
  <si>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</si>
  <si>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</si>
  <si>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</si>
  <si>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</si>
  <si>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</si>
  <si>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</si>
  <si>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</si>
  <si>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</si>
  <si>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</si>
  <si>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</si>
  <si>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</si>
  <si>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</si>
  <si>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</si>
  <si>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</si>
  <si>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</si>
  <si>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</si>
  <si>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</si>
  <si>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</si>
  <si>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</si>
  <si>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</si>
  <si>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</si>
  <si>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</si>
  <si>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</si>
  <si>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</si>
  <si>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</si>
  <si>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</si>
  <si>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</si>
  <si>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</si>
  <si>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</si>
  <si>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</si>
  <si>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</si>
  <si>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</si>
  <si>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</si>
  <si>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</si>
  <si>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</si>
  <si>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</si>
  <si>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</si>
  <si>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</si>
  <si>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</si>
  <si>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</si>
  <si>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</si>
  <si>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</si>
  <si>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</si>
  <si>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</si>
  <si>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</si>
  <si>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</si>
  <si>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</si>
  <si>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</si>
  <si>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</si>
  <si>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</si>
  <si>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</si>
  <si>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</si>
  <si>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</si>
  <si>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</si>
  <si>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</si>
  <si>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</si>
  <si>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</si>
  <si>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</si>
  <si>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</si>
  <si>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</si>
  <si>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</si>
  <si>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</si>
  <si>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</si>
  <si>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</si>
  <si>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</si>
  <si>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</si>
  <si>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</si>
  <si>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</si>
  <si>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</si>
  <si>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</si>
  <si>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</si>
  <si>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</si>
  <si>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</si>
  <si>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</si>
  <si>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</si>
  <si>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</si>
  <si>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</si>
  <si>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</si>
  <si>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</si>
  <si>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</si>
  <si>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</si>
  <si>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</si>
  <si>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</si>
  <si>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</si>
  <si>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</si>
  <si>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</si>
  <si>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</si>
  <si>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</si>
  <si>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</si>
  <si>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</si>
  <si>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</si>
  <si>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</si>
  <si>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</si>
  <si>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</si>
  <si>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</si>
  <si>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</si>
  <si>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</si>
  <si>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</si>
  <si>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</si>
  <si>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</si>
  <si>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</si>
  <si>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</si>
  <si>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</si>
  <si>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</si>
  <si>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</si>
  <si>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</si>
  <si>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</si>
  <si>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</si>
  <si>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</si>
  <si>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</si>
  <si>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</si>
  <si>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</si>
  <si>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</si>
  <si>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</si>
  <si>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</si>
  <si>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</si>
  <si>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</si>
  <si>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</si>
  <si>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</si>
  <si>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</si>
  <si>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</si>
  <si>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</si>
  <si>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</si>
  <si>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</si>
  <si>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</si>
  <si>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</si>
  <si>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</si>
  <si>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</si>
  <si>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</si>
  <si>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</si>
  <si>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</si>
  <si>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</si>
  <si>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</si>
  <si>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</si>
  <si>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</si>
  <si>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</si>
  <si>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</si>
  <si>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</si>
  <si>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</si>
  <si>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</si>
  <si>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</si>
  <si>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</si>
  <si>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</si>
  <si>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</si>
  <si>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</si>
  <si>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</si>
  <si>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</si>
  <si>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</si>
  <si>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</si>
  <si>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</si>
  <si>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</si>
  <si>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</si>
  <si>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</si>
  <si>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</si>
  <si>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</si>
  <si>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</si>
  <si>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</si>
  <si>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</si>
  <si>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</si>
  <si>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</si>
  <si>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</si>
  <si>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</si>
  <si>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</si>
  <si>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</si>
  <si>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</si>
  <si>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</si>
  <si>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</si>
  <si>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</si>
  <si>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</si>
  <si>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</si>
  <si>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</si>
  <si>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</si>
  <si>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</si>
  <si>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</si>
  <si>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</si>
  <si>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</si>
  <si>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</si>
  <si>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</si>
  <si>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</si>
  <si>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</si>
  <si>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</si>
  <si>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</si>
  <si>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</si>
  <si>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</si>
  <si>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</si>
  <si>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</si>
  <si>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</si>
  <si>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</si>
  <si>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</si>
  <si>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</si>
  <si>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</si>
  <si>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</si>
  <si>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</si>
  <si>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</si>
  <si>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</si>
  <si>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</si>
  <si>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</si>
  <si>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</si>
  <si>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</si>
  <si>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</si>
  <si>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</si>
  <si>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</si>
  <si>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</si>
  <si>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</si>
  <si>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</si>
  <si>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</si>
  <si>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</si>
  <si>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</si>
  <si>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</si>
  <si>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</si>
  <si>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</si>
  <si>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</si>
  <si>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</si>
  <si>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</si>
  <si>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</si>
  <si>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</si>
  <si>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</si>
  <si>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</si>
  <si>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</si>
  <si>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</si>
  <si>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</si>
  <si>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</si>
  <si>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</si>
  <si>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</si>
  <si>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</si>
  <si>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</si>
  <si>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</si>
  <si>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</si>
  <si>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</si>
  <si>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</si>
  <si>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</si>
  <si>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</si>
  <si>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</si>
  <si>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</si>
  <si>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</si>
  <si>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</si>
  <si>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</si>
  <si>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</si>
  <si>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</si>
  <si>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</si>
  <si>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</si>
  <si>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</si>
  <si>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</si>
  <si>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</si>
  <si>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</si>
  <si>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</si>
  <si>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</si>
  <si>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</si>
  <si>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</si>
  <si>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</si>
  <si>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</si>
  <si>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</si>
  <si>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</si>
  <si>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</si>
  <si>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</si>
  <si>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</si>
  <si>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</si>
  <si>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</si>
  <si>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</si>
  <si>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</si>
  <si>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</si>
  <si>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</si>
  <si>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</si>
  <si>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</si>
  <si>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</si>
  <si>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</si>
  <si>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</si>
  <si>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</si>
  <si>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</si>
  <si>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</si>
  <si>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</si>
  <si>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</si>
  <si>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</si>
  <si>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</si>
  <si>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</si>
  <si>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</si>
  <si>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</si>
  <si>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</si>
  <si>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</si>
  <si>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</si>
  <si>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</si>
  <si>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</si>
  <si>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</si>
  <si>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</si>
  <si>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</si>
  <si>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</si>
  <si>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</si>
  <si>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</si>
  <si>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</si>
  <si>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</si>
  <si>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</si>
  <si>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</si>
  <si>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</si>
  <si>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</si>
  <si>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</si>
  <si>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</si>
  <si>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</si>
  <si>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</si>
  <si>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</si>
  <si>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</si>
  <si>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</si>
  <si>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</si>
  <si>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</si>
  <si>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</si>
  <si>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</si>
  <si>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</si>
  <si>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</si>
  <si>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</si>
  <si>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</si>
  <si>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</si>
  <si>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</si>
  <si>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</si>
  <si>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</si>
  <si>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</si>
  <si>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</si>
  <si>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</si>
  <si>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</si>
  <si>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</si>
  <si>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</si>
  <si>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</si>
  <si>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</si>
  <si>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</si>
  <si>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</si>
  <si>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</si>
  <si>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</si>
  <si>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</si>
  <si>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</si>
  <si>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</si>
  <si>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</si>
  <si>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</si>
  <si>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</si>
  <si>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</si>
  <si>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</si>
  <si>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</si>
  <si>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</si>
  <si>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</si>
  <si>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</si>
  <si>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</si>
  <si>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</si>
  <si>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</si>
  <si>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</si>
  <si>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</si>
  <si>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</si>
  <si>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</si>
  <si>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</si>
  <si>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</si>
  <si>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</si>
  <si>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</si>
  <si>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</si>
  <si>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</si>
  <si>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</si>
  <si>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</si>
  <si>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</si>
  <si>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</si>
  <si>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</si>
  <si>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</si>
  <si>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</si>
  <si>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</si>
  <si>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</si>
  <si>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</si>
  <si>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</si>
  <si>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</si>
  <si>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</si>
  <si>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</si>
  <si>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</si>
  <si>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</si>
  <si>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</si>
  <si>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</si>
  <si>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</si>
  <si>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</si>
  <si>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</si>
  <si>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</si>
  <si>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</si>
  <si>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</si>
  <si>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</si>
  <si>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</si>
  <si>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</si>
  <si>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</si>
  <si>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</si>
  <si>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</si>
  <si>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</si>
  <si>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</si>
  <si>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</si>
  <si>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</si>
  <si>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</si>
  <si>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</si>
  <si>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</si>
  <si>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</si>
  <si>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</si>
  <si>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</si>
  <si>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</si>
  <si>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</si>
  <si>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</si>
  <si>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</si>
  <si>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</si>
  <si>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</si>
  <si>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</si>
  <si>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</si>
  <si>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</si>
  <si>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</si>
  <si>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</si>
  <si>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</si>
  <si>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</si>
  <si>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</si>
  <si>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</si>
  <si>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</si>
  <si>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</si>
  <si>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</si>
  <si>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</si>
  <si>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</si>
  <si>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</si>
  <si>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</si>
  <si>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</si>
  <si>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</si>
  <si>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</si>
  <si>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</si>
  <si>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</si>
  <si>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</si>
  <si>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</si>
  <si>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</si>
  <si>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</si>
  <si>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</si>
  <si>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</si>
  <si>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</si>
  <si>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</si>
  <si>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</si>
  <si>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</si>
  <si>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</si>
  <si>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</si>
  <si>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</si>
  <si>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</si>
  <si>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</si>
  <si>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</si>
  <si>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</si>
  <si>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</si>
  <si>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</si>
  <si>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</si>
  <si>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</si>
  <si>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</si>
  <si>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</si>
  <si>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</si>
  <si>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</si>
  <si>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</si>
  <si>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</si>
  <si>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</si>
  <si>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</si>
  <si>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</si>
  <si>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</si>
  <si>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</si>
  <si>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</si>
  <si>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</si>
  <si>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</si>
  <si>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</si>
  <si>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</si>
  <si>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</si>
  <si>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</si>
  <si>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</si>
  <si>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</si>
  <si>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</si>
  <si>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</si>
  <si>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</si>
  <si>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</si>
  <si>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</si>
  <si>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</si>
  <si>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</si>
  <si>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</si>
  <si>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</si>
  <si>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</si>
  <si>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</si>
  <si>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</si>
  <si>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</si>
  <si>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</si>
  <si>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</si>
  <si>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</si>
  <si>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</si>
  <si>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</si>
  <si>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</si>
  <si>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</si>
  <si>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</si>
  <si>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</si>
  <si>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</si>
  <si>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</si>
  <si>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</si>
  <si>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</si>
  <si>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</si>
  <si>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</si>
  <si>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</si>
  <si>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</si>
  <si>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</si>
  <si>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</si>
  <si>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</si>
  <si>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</si>
  <si>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</si>
  <si>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</si>
  <si>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</si>
  <si>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</si>
  <si>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</si>
  <si>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</si>
  <si>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</si>
  <si>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</si>
  <si>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</si>
  <si>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</si>
  <si>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</si>
  <si>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</si>
  <si>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</si>
  <si>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NORTHERN VIRGINIA PF</t>
  </si>
  <si>
    <t>GREATER SOUTH CAROLI</t>
  </si>
  <si>
    <t>WESTERN PENNSYLVANIA</t>
  </si>
  <si>
    <t>CENTRAL PENNSYLVANIA</t>
  </si>
  <si>
    <t>PHILADELPHIA METROPO</t>
  </si>
  <si>
    <t>GREAT LAKES</t>
  </si>
  <si>
    <t>GREAT LAKES Total</t>
  </si>
  <si>
    <t>NORTHEAST</t>
  </si>
  <si>
    <t>NORTHERN NEW ENGLAND</t>
  </si>
  <si>
    <t>CONNECTICUT VALLEY P</t>
  </si>
  <si>
    <t>NORTHEAST Total</t>
  </si>
  <si>
    <t>PACIFIC</t>
  </si>
  <si>
    <t>PACIFIC Total</t>
  </si>
  <si>
    <t>WESTERN</t>
  </si>
  <si>
    <t>WESTERN Total</t>
  </si>
  <si>
    <t>NATIONAL Total</t>
  </si>
  <si>
    <t>AREA</t>
  </si>
  <si>
    <t>F4 Career Clks Oroll</t>
  </si>
  <si>
    <t>F1 Career Clks Oroll</t>
  </si>
  <si>
    <t>Adj    PSE %</t>
  </si>
  <si>
    <t>District Total Adj PSE %</t>
  </si>
  <si>
    <t>Adj   PSE %</t>
  </si>
  <si>
    <t>CAP METRO Total</t>
  </si>
  <si>
    <t xml:space="preserve">CAPITAL </t>
  </si>
  <si>
    <t xml:space="preserve">BALTIMORE </t>
  </si>
  <si>
    <t xml:space="preserve">RICHMOND </t>
  </si>
  <si>
    <t xml:space="preserve">GREENSBORO </t>
  </si>
  <si>
    <t xml:space="preserve">MID-CAROLINAS </t>
  </si>
  <si>
    <t xml:space="preserve">ATLANTA </t>
  </si>
  <si>
    <t xml:space="preserve">SOUTH JERSEY </t>
  </si>
  <si>
    <t xml:space="preserve">WESTERN NEW YORK </t>
  </si>
  <si>
    <t xml:space="preserve">APPALACHIAN </t>
  </si>
  <si>
    <t xml:space="preserve">TENNESSEE </t>
  </si>
  <si>
    <t xml:space="preserve">KENTUCKIANA </t>
  </si>
  <si>
    <t xml:space="preserve">NORTHERN OHIO </t>
  </si>
  <si>
    <t xml:space="preserve">GREATER INDIANA </t>
  </si>
  <si>
    <t xml:space="preserve">DETROIT </t>
  </si>
  <si>
    <t xml:space="preserve">GREATER MICHIGAN </t>
  </si>
  <si>
    <t xml:space="preserve">LAKELAND </t>
  </si>
  <si>
    <t xml:space="preserve">CENTRAL ILLINOIS </t>
  </si>
  <si>
    <t xml:space="preserve">CHICAGO </t>
  </si>
  <si>
    <t xml:space="preserve">GATEWAY </t>
  </si>
  <si>
    <t xml:space="preserve">CARIBBEAN </t>
  </si>
  <si>
    <t xml:space="preserve">GREATER BOSTON </t>
  </si>
  <si>
    <t xml:space="preserve">NORTHERN NJ </t>
  </si>
  <si>
    <t xml:space="preserve">NEW YORK </t>
  </si>
  <si>
    <t xml:space="preserve">WESTCHESTER </t>
  </si>
  <si>
    <t xml:space="preserve">TRIBORO </t>
  </si>
  <si>
    <t xml:space="preserve">LONG ISLAND </t>
  </si>
  <si>
    <t xml:space="preserve">ALBANY </t>
  </si>
  <si>
    <t xml:space="preserve">LOS ANGELES </t>
  </si>
  <si>
    <t xml:space="preserve">SIERRA COASTAL </t>
  </si>
  <si>
    <t xml:space="preserve">SAN DIEGO </t>
  </si>
  <si>
    <t xml:space="preserve">SANTA ANA </t>
  </si>
  <si>
    <t xml:space="preserve">SAN FRANCISCO </t>
  </si>
  <si>
    <t xml:space="preserve">BAY-VALLEY </t>
  </si>
  <si>
    <t xml:space="preserve">SACRAMENTO </t>
  </si>
  <si>
    <t xml:space="preserve">HONOLULU </t>
  </si>
  <si>
    <t xml:space="preserve">SOUTH FLORIDA </t>
  </si>
  <si>
    <t xml:space="preserve">SUNCOAST </t>
  </si>
  <si>
    <t xml:space="preserve">ALABAMA </t>
  </si>
  <si>
    <t xml:space="preserve">MISSISSIPPI </t>
  </si>
  <si>
    <t xml:space="preserve">LOUISIANA </t>
  </si>
  <si>
    <t xml:space="preserve">ARKANSAS </t>
  </si>
  <si>
    <t xml:space="preserve">OKLAHOMA </t>
  </si>
  <si>
    <t xml:space="preserve">DALLAS </t>
  </si>
  <si>
    <t xml:space="preserve">FORT WORTH </t>
  </si>
  <si>
    <t xml:space="preserve">HOUSTON </t>
  </si>
  <si>
    <t xml:space="preserve">RIO GRANDE </t>
  </si>
  <si>
    <t xml:space="preserve">HAWKEYE </t>
  </si>
  <si>
    <t xml:space="preserve">NORTHLAND </t>
  </si>
  <si>
    <t xml:space="preserve">DAKOTAS </t>
  </si>
  <si>
    <t xml:space="preserve">MID-AMERICA </t>
  </si>
  <si>
    <t xml:space="preserve">COLORADO/WYOMING </t>
  </si>
  <si>
    <t xml:space="preserve">SALT LAKE CITY </t>
  </si>
  <si>
    <t xml:space="preserve">ARIZONA </t>
  </si>
  <si>
    <t xml:space="preserve">NEVADA-SIERRA </t>
  </si>
  <si>
    <t xml:space="preserve">PORTLAND </t>
  </si>
  <si>
    <t xml:space="preserve">SEATTLE </t>
  </si>
  <si>
    <t xml:space="preserve">ALASKA 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</si>
  <si>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</si>
  <si>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</si>
  <si>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</si>
  <si>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</si>
  <si>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</si>
  <si>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</si>
  <si>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</si>
  <si>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</si>
  <si>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</si>
  <si>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</si>
  <si>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</si>
  <si>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</si>
  <si>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</si>
  <si>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</si>
  <si>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</si>
  <si>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</si>
  <si>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</si>
  <si>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</si>
  <si>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</si>
  <si>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</si>
  <si>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</si>
  <si>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</si>
  <si>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</si>
  <si>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</si>
  <si>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</si>
  <si>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</si>
  <si>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</si>
  <si>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</si>
  <si>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</si>
  <si>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</si>
  <si>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</si>
  <si>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</si>
  <si>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</si>
  <si>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</si>
  <si>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</si>
  <si>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</si>
  <si>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</si>
  <si>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</si>
  <si>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</si>
  <si>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</si>
  <si>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</si>
  <si>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</si>
  <si>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</si>
  <si>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</si>
  <si>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</si>
  <si>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</si>
  <si>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</si>
  <si>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</si>
  <si>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</si>
  <si>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</si>
  <si>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CENTRAL PLAINS</t>
  </si>
  <si>
    <t>HOUSTON PFC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</si>
  <si>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</si>
  <si>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</si>
  <si>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</si>
  <si>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</si>
  <si>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</si>
  <si>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</si>
  <si>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</si>
  <si>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PCES-01</t>
  </si>
  <si>
    <t>LAKELAND PFC</t>
  </si>
  <si>
    <t>GATEWAY PFC</t>
  </si>
  <si>
    <t>LOS ANGELES PFC</t>
  </si>
  <si>
    <t>LOS ANGELES PO  (CA)</t>
  </si>
  <si>
    <t>TORRANCE PO  (CA)</t>
  </si>
  <si>
    <t>DETROIT PFC</t>
  </si>
  <si>
    <t>TRIBORO PFC</t>
  </si>
  <si>
    <t>FAR ROCKAWAY PO  (NY)</t>
  </si>
  <si>
    <t>COLORADO/WYOMING PFC</t>
  </si>
  <si>
    <t>TOTAL "New Work" PSE On Rolls</t>
  </si>
  <si>
    <t>`</t>
  </si>
  <si>
    <t>DEARBORN PO  (MI)</t>
  </si>
  <si>
    <t>WAYNE PO  (MI)</t>
  </si>
  <si>
    <t>WOOD RIVER PO  (IL)</t>
  </si>
  <si>
    <t>NEENAH PO  (WI)</t>
  </si>
  <si>
    <t>ARVADA PO  (CO)</t>
  </si>
  <si>
    <t>CENTRAL ILLINOIS PFC</t>
  </si>
  <si>
    <t>JERSEYVILLE PO  (IL)</t>
  </si>
  <si>
    <t>GREATER INDIANA PFC</t>
  </si>
  <si>
    <t>FORTVILLE PO  (IN)</t>
  </si>
  <si>
    <t>SKOKIE PO  (IL)</t>
  </si>
  <si>
    <t>CARIBBEAN PFC</t>
  </si>
  <si>
    <t>GUAYANILLA PO  (PR)</t>
  </si>
  <si>
    <t>BELLWOOD PO  (IL)</t>
  </si>
  <si>
    <t>CLARKSTON PO  (MI)</t>
  </si>
  <si>
    <t>APPALACHIAN PFC</t>
  </si>
  <si>
    <t>NORTH AURORA PO  (IL)</t>
  </si>
  <si>
    <t>BIRMINGHAM PO  (MI)</t>
  </si>
  <si>
    <t>KENDALLVILLE PO  (IN)</t>
  </si>
  <si>
    <t>MILWAUKEE PO  (WI)</t>
  </si>
  <si>
    <t>JUNCOS PO  (PR)</t>
  </si>
  <si>
    <t>LONGMONT PO  (CO)</t>
  </si>
  <si>
    <t>NORTHLAND PFC</t>
  </si>
  <si>
    <t>ROSEMOUNT PO  (MN)</t>
  </si>
  <si>
    <t>ABINGDON PO  (VA)</t>
  </si>
  <si>
    <t>CHARLESTON PO  (WV)</t>
  </si>
  <si>
    <t>BANGOR PO  (PA)</t>
  </si>
  <si>
    <t>MYERSTOWN PO  (PA)</t>
  </si>
  <si>
    <t>KENTUCKIANA PFC</t>
  </si>
  <si>
    <t>LOUISVILLE PO  (KY)</t>
  </si>
  <si>
    <t>WAUCONDA PO  (IL)</t>
  </si>
  <si>
    <t>OCONOMOWOC PO  (WI)</t>
  </si>
  <si>
    <t>RIO GRANDE PFC</t>
  </si>
  <si>
    <t>NEW BRAUNFELS PO  (TX)</t>
  </si>
  <si>
    <t>HAWKEYE PFC</t>
  </si>
  <si>
    <t>CLEAR LAKE PO  (IA)</t>
  </si>
  <si>
    <t>BALTIMORE PFC</t>
  </si>
  <si>
    <t>HAVRE DE GRACE PO  (MD)</t>
  </si>
  <si>
    <t>LANCASTER PO  (PA)</t>
  </si>
  <si>
    <t>NORTHERN OHIO PFC</t>
  </si>
  <si>
    <t>MANSFIELD PO  (OH)</t>
  </si>
  <si>
    <t>PONTIAC PO  (IL)</t>
  </si>
  <si>
    <t>STEGER PO  (IL)</t>
  </si>
  <si>
    <t>OXFORD PO  (MI)</t>
  </si>
  <si>
    <t>WATERTOWN PO  (WI)</t>
  </si>
  <si>
    <t>ARKANSAS PFC</t>
  </si>
  <si>
    <t>FORT SMITH PO  (AR)</t>
  </si>
  <si>
    <t>GULF ATLANTIC PFC</t>
  </si>
  <si>
    <t>ALACHUA PO  (FL)</t>
  </si>
  <si>
    <t>OKLAHOMA PFC</t>
  </si>
  <si>
    <t>JENKS PO  (OK)</t>
  </si>
  <si>
    <t>ATLANTIC PO  (IA)</t>
  </si>
  <si>
    <t>MID-AMERICA PFC</t>
  </si>
  <si>
    <t>LIBERTY PO  (MO)</t>
  </si>
  <si>
    <t>SALT LAKE CITY PFC</t>
  </si>
  <si>
    <t>MIDVALE PO  (UT)</t>
  </si>
  <si>
    <t>07/20/2018 (Last Day in Pay Period)</t>
  </si>
  <si>
    <t>TOTAL F3A CAREER</t>
  </si>
  <si>
    <t>TOTAL F3A PTF</t>
  </si>
  <si>
    <t>PERCENT PTF</t>
  </si>
  <si>
    <t>AKRON POST OFFICE (OH)</t>
  </si>
  <si>
    <t>ALBANY PFC</t>
  </si>
  <si>
    <t>ALBANY POST OFFICE (NY)</t>
  </si>
  <si>
    <t>SANTA ANA PFC</t>
  </si>
  <si>
    <t>ALHAMBRA POST OFFICE (CA)</t>
  </si>
  <si>
    <t>ANAHEIM POST OFFICE (CA)</t>
  </si>
  <si>
    <t>ATLANTA PFC</t>
  </si>
  <si>
    <t>ATLANTA POST OFFICE (GA)</t>
  </si>
  <si>
    <t>BALTIMORE POST OFFICE (MD)</t>
  </si>
  <si>
    <t>ALABAMA PFC</t>
  </si>
  <si>
    <t>BIRMINGHAM POST OFFICE (AL)</t>
  </si>
  <si>
    <t>GREATER BOSTON PFC</t>
  </si>
  <si>
    <t>BOSTON POST OFFICE (MA)</t>
  </si>
  <si>
    <t>BROOKLYN POST OFFICE (NY)</t>
  </si>
  <si>
    <t>WESTERN NEW YORK PFC</t>
  </si>
  <si>
    <t>BUFFALO NEW YORK POST OFFICE (NY)</t>
  </si>
  <si>
    <t>CHICAGO PFC</t>
  </si>
  <si>
    <t>BUSSE ROAD SURFACE HUB (IL)</t>
  </si>
  <si>
    <t>CANTON POST OFFICE (OH)</t>
  </si>
  <si>
    <t>CAROL STREAM POST OFFICE (IL)</t>
  </si>
  <si>
    <t>CHARLESTON (SC) POST OFFICE (SC)</t>
  </si>
  <si>
    <t>MID-CAROLINAS PFC</t>
  </si>
  <si>
    <t>CHARLOTTE LDC/STS (NC)</t>
  </si>
  <si>
    <t>TENNESSEE PFC</t>
  </si>
  <si>
    <t>CHATTANOOGA POST OFFICE (TN)</t>
  </si>
  <si>
    <t>CHICAGO BULK MAIL CTR (IL)</t>
  </si>
  <si>
    <t>CHICAGO INTL SVC CTR (IL)</t>
  </si>
  <si>
    <t>CHICAGO POST OFFICE (IL)</t>
  </si>
  <si>
    <t>OHIO VALLEY PFC</t>
  </si>
  <si>
    <t>CINCINNATI BULK MAIL CTR (OH)</t>
  </si>
  <si>
    <t>CINCINNATI POST OFFICE (OH)</t>
  </si>
  <si>
    <t>CLEVELAND POST OFFICE (OH)</t>
  </si>
  <si>
    <t>COLUMBIA (SC) POST OFFICE (SC)</t>
  </si>
  <si>
    <t>CORPUS CHRISTI POST OFFICE (TX)</t>
  </si>
  <si>
    <t>DALLAS PFC</t>
  </si>
  <si>
    <t>DALLAS POST OFFICE (TX)</t>
  </si>
  <si>
    <t>DAYTON POST OFFICE (OH)</t>
  </si>
  <si>
    <t>DENVER BULK MAIL CTR (CO)</t>
  </si>
  <si>
    <t>DENVER POST OFFICE (CO)</t>
  </si>
  <si>
    <t>DES MOINES (IA) POST OFFICE (IA)</t>
  </si>
  <si>
    <t>DES MOINES BULK MAIL CTR (IA)</t>
  </si>
  <si>
    <t>DETROIT BULK MAIL CTR (MI)</t>
  </si>
  <si>
    <t>DETROIT POST OFFICE (MI)</t>
  </si>
  <si>
    <t>DULLES PROC/DIST CTR (VA)</t>
  </si>
  <si>
    <t>NORTHERN NJ PFC</t>
  </si>
  <si>
    <t>DVD(NJ) PROC/DIST CTR (NJ)</t>
  </si>
  <si>
    <t>EVANSVILLE POST OFFICE (IN)</t>
  </si>
  <si>
    <t>FLUSHING POST OFFICE (NY)</t>
  </si>
  <si>
    <t>FORT WAYNE POST OFFICE (IN)</t>
  </si>
  <si>
    <t>FORT WORTH PFC</t>
  </si>
  <si>
    <t>FORT WORTH POST OFFICE (TX)</t>
  </si>
  <si>
    <t>FOX VALLEY PROC/DIST CTR (IL)</t>
  </si>
  <si>
    <t>GREATER MICHIGAN PFC</t>
  </si>
  <si>
    <t>GRAND RAPIDS POST OFFICE (MI)</t>
  </si>
  <si>
    <t>GREEN BAY POST OFFICE (WI)</t>
  </si>
  <si>
    <t>HARRISBURG POST OFFICE (PA)</t>
  </si>
  <si>
    <t>HARTFORD POST OFFICE (CT)</t>
  </si>
  <si>
    <t>HONOLULU PFC</t>
  </si>
  <si>
    <t>HONOLULU POST OFFICE (HI)</t>
  </si>
  <si>
    <t>HUNTSVILLE POST OFFICE (AL)</t>
  </si>
  <si>
    <t>INDIANAPOLIS POST OFFICE (IN)</t>
  </si>
  <si>
    <t>MISSISSIPPI PFC</t>
  </si>
  <si>
    <t>JACKSON (MS) POST OFFICE (MS)</t>
  </si>
  <si>
    <t>JACKSONVILLE BULK MAIL CTR (FL)</t>
  </si>
  <si>
    <t>JACKSONVILLE POST OFFICE (FL)</t>
  </si>
  <si>
    <t>KALAMAZOO POST OFFICE (MI)</t>
  </si>
  <si>
    <t>KCMO PO (MO)</t>
  </si>
  <si>
    <t>KNOXVILLE POST OFFICE (TN)</t>
  </si>
  <si>
    <t>LANCASTER POST OFFICE (PA)</t>
  </si>
  <si>
    <t>NEVADA-SIERRA PFC</t>
  </si>
  <si>
    <t>LAS VEGAS POST OFFICE (NV)</t>
  </si>
  <si>
    <t>LEHIGH VALLEY P&amp;DC (PA)</t>
  </si>
  <si>
    <t>LEXINGTON POST OFFICE (KY)</t>
  </si>
  <si>
    <t>LONG ISLAND PFC</t>
  </si>
  <si>
    <t>LONG ISLAND POST OFFICE (NY)</t>
  </si>
  <si>
    <t>LOS ANGELES POST OFFICE (CA)</t>
  </si>
  <si>
    <t>LOUISVILLE POST OFFICE (KY)</t>
  </si>
  <si>
    <t>MACON POST OFFICE (GA)</t>
  </si>
  <si>
    <t>MADISON POST OFFICE (WI)</t>
  </si>
  <si>
    <t>MASSACHUSETTS DISTRICT (MA)</t>
  </si>
  <si>
    <t>MEMPHIS POST OFFICE (TN)</t>
  </si>
  <si>
    <t>SOUTH FLORIDA PFC</t>
  </si>
  <si>
    <t>MIAMI POST OFFICE (FL)</t>
  </si>
  <si>
    <t>SUNCOAST PFC</t>
  </si>
  <si>
    <t>MID FLORIDA PROC/DIST CTR (FL)</t>
  </si>
  <si>
    <t>MILWAUKEE POST OFFICE (WI)</t>
  </si>
  <si>
    <t>MINNEAPOLIS POST OFFICE (MN)</t>
  </si>
  <si>
    <t>MINNEAPOLIS STP BULK MAIL CTR (MN)</t>
  </si>
  <si>
    <t>MOBILE POST OFFICE (AL)</t>
  </si>
  <si>
    <t>MONTGOMERY POST OFFICE (AL)</t>
  </si>
  <si>
    <t>WESTCHESTER PFC</t>
  </si>
  <si>
    <t>MT VERNON NY POST OFFICE (NY)</t>
  </si>
  <si>
    <t>NASHVILLE POST OFFICE (TN)</t>
  </si>
  <si>
    <t>NEW HAVEN POST OFFICE (CT)</t>
  </si>
  <si>
    <t>LOUISIANA PFC</t>
  </si>
  <si>
    <t>NEW ORLEANS POST OFFICE (LA)</t>
  </si>
  <si>
    <t>NEW YORK PFC</t>
  </si>
  <si>
    <t>NEW YORK CUST SVC DISTRICT (NY)</t>
  </si>
  <si>
    <t>NO HOUSTON PROC/DIST CTR (TX)</t>
  </si>
  <si>
    <t>NO NW JRSY METRO PROC/DIST CTR (NJ)</t>
  </si>
  <si>
    <t>RICHMOND PFC</t>
  </si>
  <si>
    <t>NORFOLK POST OFFICE (VA) (VA)</t>
  </si>
  <si>
    <t>NORTHERN VA PROC/DIST CTR (VA)</t>
  </si>
  <si>
    <t>BAY-VALLEY PFC</t>
  </si>
  <si>
    <t>OAKLAND POST OFFICE (CA)</t>
  </si>
  <si>
    <t>CENTRAL PLAINS PFC</t>
  </si>
  <si>
    <t>OMAHA POST OFFICE (NE)</t>
  </si>
  <si>
    <t>ORLANDO POST OFFICE (FL)</t>
  </si>
  <si>
    <t>PALATINE PROC/DIST CTR (IL)</t>
  </si>
  <si>
    <t>PHILADELPHIA POST OFFICE (PA)</t>
  </si>
  <si>
    <t>ARIZONA PFC</t>
  </si>
  <si>
    <t>PHOENIX POST OFFICE (AZ)</t>
  </si>
  <si>
    <t>PITTSBURGH POST OFFICE (PA)</t>
  </si>
  <si>
    <t>PORTLAND (ME) POST OFFICE (ME)</t>
  </si>
  <si>
    <t>PORTLAND PFC</t>
  </si>
  <si>
    <t>PORTLAND (OR) POST OFFICE (OR)</t>
  </si>
  <si>
    <t>PROVIDENCE POST OFFICE (RI)</t>
  </si>
  <si>
    <t>GREENSBORO PFC</t>
  </si>
  <si>
    <t>RALEIGH POST OFFICE (NC)</t>
  </si>
  <si>
    <t>READING POST OFFICE (PA)</t>
  </si>
  <si>
    <t>RENO POST OFFICE (NV)</t>
  </si>
  <si>
    <t>RICHMOND POST OFFICE (VA)</t>
  </si>
  <si>
    <t>ROCHESTER POST OFFICE (NY)</t>
  </si>
  <si>
    <t>ROCKFORD POST OFFICE (IL)</t>
  </si>
  <si>
    <t>ROYAL OAK POST OFFICE (MI)</t>
  </si>
  <si>
    <t>SACRAMENTO PFC</t>
  </si>
  <si>
    <t>SACRAMENTO POST OFFICE (CA)</t>
  </si>
  <si>
    <t>SAINT LOUIS (MO) POST OFFICE (MO)</t>
  </si>
  <si>
    <t>SALT LAKE CITY POST OFFICE (UT)</t>
  </si>
  <si>
    <t>SAN ANTONIO POST OFFICE (TX)</t>
  </si>
  <si>
    <t>SAN DIEGO PFC</t>
  </si>
  <si>
    <t>SAN BERNARDINO POST OFFICE (CA)</t>
  </si>
  <si>
    <t>SAN DIEGO POST OFFICE (CA)</t>
  </si>
  <si>
    <t>SAN FRANCISCO PFC</t>
  </si>
  <si>
    <t>SAN FRANCISCO POST OFFICE (CA)</t>
  </si>
  <si>
    <t>SAN JOSE POST OFFICE (CA)</t>
  </si>
  <si>
    <t>San Juan Post Ofice (PR)</t>
  </si>
  <si>
    <t>SANTA ANA POST OFFICE (CA)</t>
  </si>
  <si>
    <t>SCRANTON POST OFFICE (PA)</t>
  </si>
  <si>
    <t>SEATTLE PFC</t>
  </si>
  <si>
    <t>SEATTLE POST OFFICE (WA)</t>
  </si>
  <si>
    <t>SOUTH BEND ASSOCIATE OFFICE (IN)</t>
  </si>
  <si>
    <t>SOUTH JERSEY PFC</t>
  </si>
  <si>
    <t>SOUTH JERSEY POST OFFICE (NJ)</t>
  </si>
  <si>
    <t>SOUTH SUBURBAN POST OFFICE (IL)</t>
  </si>
  <si>
    <t>CAPITAL PFC</t>
  </si>
  <si>
    <t>SOUTHERN MARYLAND PRC/DIST CTR (MD)</t>
  </si>
  <si>
    <t>SPRINGFIELD (IL) POST OFFICE (IL)</t>
  </si>
  <si>
    <t>SPRINGFIELD POST OFFICE (MA)</t>
  </si>
  <si>
    <t>ST LOUIS BULK MAIL CTR (MO)</t>
  </si>
  <si>
    <t>ST PAUL POST OFFICE (MN)</t>
  </si>
  <si>
    <t>STAMFORD POST OFFICE (CT)</t>
  </si>
  <si>
    <t>STATEN ISLAND POST OFFICE (NY)</t>
  </si>
  <si>
    <t>SUBURBAN MD PROC/DIST CTR (MD)</t>
  </si>
  <si>
    <t>SYRACUSE POST OFFICE (NY)</t>
  </si>
  <si>
    <t>TACOMA POST OFFICE (WA)</t>
  </si>
  <si>
    <t>TAMPA POST OFFICE (FL)</t>
  </si>
  <si>
    <t>TOLEDO POST OFFICE (OH)</t>
  </si>
  <si>
    <t>TRENTON POST OFFICE (NJ)</t>
  </si>
  <si>
    <t>TULSA POST OFFICE (OK)</t>
  </si>
  <si>
    <t>WASHINGTON POST OFFICE (DC)</t>
  </si>
  <si>
    <t>WEST PALM BEACH POST OFFICE (FL)</t>
  </si>
  <si>
    <t>WESTERN NASSAU VMF (NY)</t>
  </si>
  <si>
    <t>WILMINGTON POST OFFICE (DE)</t>
  </si>
  <si>
    <t>WORCESTER POST OFFICE (MA)</t>
  </si>
  <si>
    <t>YOUNGSTOWN POST OFFICE (OH)</t>
  </si>
  <si>
    <t>PITTSBURGH NDC (PA)</t>
  </si>
  <si>
    <t>MEMPHIS NDC (TN)</t>
  </si>
  <si>
    <t>NEW JERSEY NDC (NJ)</t>
  </si>
  <si>
    <t>LOS ANGELES NDC (CA)</t>
  </si>
  <si>
    <t>SAN FRANCISCO NDC (CA)</t>
  </si>
  <si>
    <t>DALLAS NDC (TX)</t>
  </si>
  <si>
    <t>KCKS NDC (KS)</t>
  </si>
  <si>
    <t>SEATTLE NDC (WA)</t>
  </si>
  <si>
    <t>SOUTH FLORIDA L&amp;DC POST OFFICE (FL)</t>
  </si>
  <si>
    <t>GADSDEN POST OFFICE (AL)</t>
  </si>
  <si>
    <t/>
  </si>
  <si>
    <t>APWU CLERK CRAFT PSE (F1 &amp; F4) DISTRICT COMPLIANCE REPORT PAY PERIOD 15 (07/20/2018)</t>
  </si>
  <si>
    <t>APWU WINDOW PSE INSTALLATION COMPLIANCE REPORT PAY PERIOD 15 (07/20/2018)</t>
  </si>
  <si>
    <t>ACWORTH PO  (GA)</t>
  </si>
  <si>
    <t>ADAIRSVILLE PO  (GA)</t>
  </si>
  <si>
    <t>ATLANTA PO  (GA)</t>
  </si>
  <si>
    <t>BALL GROUND PO  (GA)</t>
  </si>
  <si>
    <t>CARTERSVILLE PO  (GA)</t>
  </si>
  <si>
    <t>CEDARTOWN PO  (GA)</t>
  </si>
  <si>
    <t>CLARKESVILLE PO  (GA)</t>
  </si>
  <si>
    <t>CLARKSTON PO  (GA)</t>
  </si>
  <si>
    <t>CLAYTON PO  (GA)</t>
  </si>
  <si>
    <t>CLEVELAND PO  (GA)</t>
  </si>
  <si>
    <t>CONYERS PO  (GA)</t>
  </si>
  <si>
    <t>CORNELIA PO  (GA)</t>
  </si>
  <si>
    <t>DALLAS PO  (GA)</t>
  </si>
  <si>
    <t>DECATUR PO  (GA)</t>
  </si>
  <si>
    <t>DOUGLASVILLE PO  (GA)</t>
  </si>
  <si>
    <t>DULUTH PO  (GA)</t>
  </si>
  <si>
    <t>FLOWERY BRANCH PO  (GA)</t>
  </si>
  <si>
    <t>GAINESVILLE PO  (GA)</t>
  </si>
  <si>
    <t>HOGANSVILLE PO  (GA)</t>
  </si>
  <si>
    <t>JASPER PO  (GA)</t>
  </si>
  <si>
    <t>JONESBORO PO  (GA)</t>
  </si>
  <si>
    <t>KENNESAW PO  (GA)</t>
  </si>
  <si>
    <t>LA GRANGE GA PO  (GA)</t>
  </si>
  <si>
    <t>LAWRENCEVILLE PO  (GA)</t>
  </si>
  <si>
    <t>LITHIA SPRINGS PO  (GA)</t>
  </si>
  <si>
    <t>LITHONIA PO  (GA)</t>
  </si>
  <si>
    <t>MCDONOUGH PO  (GA)</t>
  </si>
  <si>
    <t>MABLETON PO  (GA)</t>
  </si>
  <si>
    <t>MARIETTA PO  (GA)</t>
  </si>
  <si>
    <t>EAS-26</t>
  </si>
  <si>
    <t>MONROE PO  (GA)</t>
  </si>
  <si>
    <t>POWDER SPRINGS PO  (GA)</t>
  </si>
  <si>
    <t>ROCKMART PO  (GA)</t>
  </si>
  <si>
    <t>ROME PO  (GA)</t>
  </si>
  <si>
    <t>SMYRNA PO  (GA)</t>
  </si>
  <si>
    <t>TOCCOA PO  (GA)</t>
  </si>
  <si>
    <t>TUCKER PO  (GA)</t>
  </si>
  <si>
    <t>VILLA RICA PO  (GA)</t>
  </si>
  <si>
    <t>WATKINSVILLE PO  (GA)</t>
  </si>
  <si>
    <t>WOODSTOCK PO  (GA)</t>
  </si>
  <si>
    <t>BALTIMORE PO  (MD)</t>
  </si>
  <si>
    <t>EDGEWOOD PO  (MD)</t>
  </si>
  <si>
    <t>ELLICOTT CITY PO  (MD)</t>
  </si>
  <si>
    <t>FREDERICK PO  (MD)</t>
  </si>
  <si>
    <t>HAGERSTOWN PO  (MD)</t>
  </si>
  <si>
    <t>OCEAN CITY PO  (MD)</t>
  </si>
  <si>
    <t>WASHINGTON DC PO  (DC)</t>
  </si>
  <si>
    <t>BELTSVILLE PO  (MD)</t>
  </si>
  <si>
    <t>BETHESDA PO  (MD)</t>
  </si>
  <si>
    <t>BRANDYWINE PO  (MD)</t>
  </si>
  <si>
    <t>CAPITOL HTS PO  (MD)</t>
  </si>
  <si>
    <t>CLINTON PO  (MD)</t>
  </si>
  <si>
    <t>COLLEGE PARK PO  (MD)</t>
  </si>
  <si>
    <t>FT WASHINGTON PO  (MD)</t>
  </si>
  <si>
    <t>GAITHERSBURG PO  (MD)</t>
  </si>
  <si>
    <t>GERMANTOWN PO  (MD)</t>
  </si>
  <si>
    <t>GREENBELT PO  (MD)</t>
  </si>
  <si>
    <t>HUNTINGTOWN PO  (MD)</t>
  </si>
  <si>
    <t>HYATTSVILLE PO  (MD)</t>
  </si>
  <si>
    <t>LANHAM-SEABROOK PO  (MD)</t>
  </si>
  <si>
    <t>LAUREL PO  (MD)</t>
  </si>
  <si>
    <t>LEXINGTON PARK PO  (MD)</t>
  </si>
  <si>
    <t>LUSBY PO  (MD)</t>
  </si>
  <si>
    <t>MECHANICSVILLE PO  (MD)</t>
  </si>
  <si>
    <t>SILVER SPRING PO  (MD)</t>
  </si>
  <si>
    <t>TEMPLE HILLS PO  (MD)</t>
  </si>
  <si>
    <t>UPPER MARLBORO PO  (MD)</t>
  </si>
  <si>
    <t>ANDERSON PO  (SC)</t>
  </si>
  <si>
    <t>BEAUFORT PO  (SC)</t>
  </si>
  <si>
    <t>BLUFFTON PO  (SC)</t>
  </si>
  <si>
    <t>CHARLESTON PO  (SC)</t>
  </si>
  <si>
    <t>CLEMSON PO  (SC)</t>
  </si>
  <si>
    <t>COLUMBIA PO  (SC)</t>
  </si>
  <si>
    <t>CONWAY PO  (SC)</t>
  </si>
  <si>
    <t>DARLINGTON PO  (SC)</t>
  </si>
  <si>
    <t>EASLEY PO  (SC)</t>
  </si>
  <si>
    <t>FLORENCE PO  (SC)</t>
  </si>
  <si>
    <t>GREENVILLE PO  (SC)</t>
  </si>
  <si>
    <t>GREER PO  (SC)</t>
  </si>
  <si>
    <t>HARTSVILLE PO  (SC)</t>
  </si>
  <si>
    <t>LAURENS PO  (SC)</t>
  </si>
  <si>
    <t>LEXINGTON PO  (SC)</t>
  </si>
  <si>
    <t>MONCKS CORNER PO  (SC)</t>
  </si>
  <si>
    <t>MURRELLS INLET PO  (SC)</t>
  </si>
  <si>
    <t>NEWBERRY PO  (SC)</t>
  </si>
  <si>
    <t>NORTH MYRTLE BEACH PO  (SC)</t>
  </si>
  <si>
    <t>SENECA PO  (SC)</t>
  </si>
  <si>
    <t>SPARTANBURG PO  (SC)</t>
  </si>
  <si>
    <t>SUMMERVILLE PO  (SC)</t>
  </si>
  <si>
    <t>AHOSKIE PO  (NC)</t>
  </si>
  <si>
    <t>ANGIER PO  (NC)</t>
  </si>
  <si>
    <t>BOONE PO  (NC)</t>
  </si>
  <si>
    <t>CHAPEL HILL PO  (NC)</t>
  </si>
  <si>
    <t>CLAYTON PO  (NC)</t>
  </si>
  <si>
    <t>CLEMMONS PO  (NC)</t>
  </si>
  <si>
    <t>DURHAM PO  (NC)</t>
  </si>
  <si>
    <t>EDEN PO  (NC)</t>
  </si>
  <si>
    <t>ELIZABETH CITY PO  (NC)</t>
  </si>
  <si>
    <t>GOLDSBORO PO  (NC)</t>
  </si>
  <si>
    <t>GRAHAM PO  (NC)</t>
  </si>
  <si>
    <t>GREENSBORO PO  (NC)</t>
  </si>
  <si>
    <t>GREENVILLE PO  (NC)</t>
  </si>
  <si>
    <t>HENDERSON PO  (NC)</t>
  </si>
  <si>
    <t>KITTY HAWK PO  (NC)</t>
  </si>
  <si>
    <t>LENOIR PO  (NC)</t>
  </si>
  <si>
    <t>LEWISVILLE PO  (NC)</t>
  </si>
  <si>
    <t>LEXINGTON PO  (NC)</t>
  </si>
  <si>
    <t>MEBANE PO  (NC)</t>
  </si>
  <si>
    <t>MOCKSVILLE PO  (NC)</t>
  </si>
  <si>
    <t>MORGANTON PO  (NC)</t>
  </si>
  <si>
    <t>MOUNT AIRY PO  (NC)</t>
  </si>
  <si>
    <t>NASHVILLE PO  (NC)</t>
  </si>
  <si>
    <t>RALEIGH PO  (NC)</t>
  </si>
  <si>
    <t>RANDLEMAN PO  (NC)</t>
  </si>
  <si>
    <t>ROCKY MOUNT PO  (NC)</t>
  </si>
  <si>
    <t>SELMA PO  (NC)</t>
  </si>
  <si>
    <t>SILER CITY PO  (NC)</t>
  </si>
  <si>
    <t>SPARTA PO  (NC)</t>
  </si>
  <si>
    <t>TARBORO PO  (NC)</t>
  </si>
  <si>
    <t>TAYLORSVILLE PO  (NC)</t>
  </si>
  <si>
    <t>WASHINGTON PO  (NC)</t>
  </si>
  <si>
    <t>WENDELL PO  (NC)</t>
  </si>
  <si>
    <t>WEST END PO  (NC)</t>
  </si>
  <si>
    <t>WILSON PO  (NC)</t>
  </si>
  <si>
    <t>ABERDEEN PO  (NC)</t>
  </si>
  <si>
    <t>ALBEMARLE PO  (NC)</t>
  </si>
  <si>
    <t>ASHEVILLE PO  (NC)</t>
  </si>
  <si>
    <t>AYDEN PO  (NC)</t>
  </si>
  <si>
    <t>BELMONT PO  (NC)</t>
  </si>
  <si>
    <t>BLACK MOUNTAIN PO  (NC)</t>
  </si>
  <si>
    <t>BREVARD PO  (NC)</t>
  </si>
  <si>
    <t>BURGAW PO  (NC)</t>
  </si>
  <si>
    <t>BURNSVILLE PO  (NC)</t>
  </si>
  <si>
    <t>CAMERON PO  (NC)</t>
  </si>
  <si>
    <t>CANDLER PO  (NC)</t>
  </si>
  <si>
    <t>CANTON PO  (NC)</t>
  </si>
  <si>
    <t>CARTHAGE PO  (NC)</t>
  </si>
  <si>
    <t>CHARLOTTE PO  (NC)</t>
  </si>
  <si>
    <t>CHERRYVILLE PO  (NC)</t>
  </si>
  <si>
    <t>CHINA GROVE PO  (NC)</t>
  </si>
  <si>
    <t>CLINTON PO  (NC)</t>
  </si>
  <si>
    <t>CULLOWHEE PO  (NC)</t>
  </si>
  <si>
    <t>DALLAS PO  (NC)</t>
  </si>
  <si>
    <t>DAVIDSON PO  (NC)</t>
  </si>
  <si>
    <t>DENVER PO  (NC)</t>
  </si>
  <si>
    <t>DUNN PO  (NC)</t>
  </si>
  <si>
    <t>ELIZABETHTOWN PO  (NC)</t>
  </si>
  <si>
    <t>FAIRMONT PO  (NC)</t>
  </si>
  <si>
    <t>FAYETTEVILLE PO  (NC)</t>
  </si>
  <si>
    <t>FLETCHER PO  (NC)</t>
  </si>
  <si>
    <t>FOREST CITY PO  (NC)</t>
  </si>
  <si>
    <t>FRANKLIN PO  (NC)</t>
  </si>
  <si>
    <t>GASTONIA PO  (NC)</t>
  </si>
  <si>
    <t>HAMPSTEAD PO  (NC)</t>
  </si>
  <si>
    <t>HARRISBURG PO  (NC)</t>
  </si>
  <si>
    <t>HAYESVILLE PO  (NC)</t>
  </si>
  <si>
    <t>HOPE MILLS PO  (NC)</t>
  </si>
  <si>
    <t>HUBERT PO  (NC)</t>
  </si>
  <si>
    <t>HUNTERSVILLE PO  (NC)</t>
  </si>
  <si>
    <t>JACKSONVILLE PO  (NC)</t>
  </si>
  <si>
    <t>KANNAPOLIS PO  (NC)</t>
  </si>
  <si>
    <t>KINGS MOUNTAIN PO  (NC)</t>
  </si>
  <si>
    <t>KINSTON PO  (NC)</t>
  </si>
  <si>
    <t>LAURINBURG PO  (NC)</t>
  </si>
  <si>
    <t>LELAND PO  (NC)</t>
  </si>
  <si>
    <t>LINCOLNTON PO  (NC)</t>
  </si>
  <si>
    <t>LUMBERTON PO  (NC)</t>
  </si>
  <si>
    <t>MARION PO  (NC)</t>
  </si>
  <si>
    <t>MARSHALL PO  (NC)</t>
  </si>
  <si>
    <t>MATTHEWS PO  (NC)</t>
  </si>
  <si>
    <t>MOREHEAD CITY PO  (NC)</t>
  </si>
  <si>
    <t>MOUNT OLIVE PO  (NC)</t>
  </si>
  <si>
    <t>NEW BERN PO  (NC)</t>
  </si>
  <si>
    <t>NEWPORT PO  (NC)</t>
  </si>
  <si>
    <t>PINEHURST PO  (NC)</t>
  </si>
  <si>
    <t>PINEVILLE PO  (NC)</t>
  </si>
  <si>
    <t>RAEFORD PO  (NC)</t>
  </si>
  <si>
    <t>RED SPRINGS PO  (NC)</t>
  </si>
  <si>
    <t>ROCKINGHAM PO  (NC)</t>
  </si>
  <si>
    <t>ROCKY POINT PO  (NC)</t>
  </si>
  <si>
    <t>RUTHERFORDTON PO  (NC)</t>
  </si>
  <si>
    <t>SALISBURY PO  (NC)</t>
  </si>
  <si>
    <t>SHELBY PO  (NC)</t>
  </si>
  <si>
    <t>SNEADS FERRY PO  (NC)</t>
  </si>
  <si>
    <t>SOUTHPORT PO  (NC)</t>
  </si>
  <si>
    <t>SPRING LAKE PO  (NC)</t>
  </si>
  <si>
    <t>SWANNANOA PO  (NC)</t>
  </si>
  <si>
    <t>SWANSBORO PO  (NC)</t>
  </si>
  <si>
    <t>WADESBORO PO  (NC)</t>
  </si>
  <si>
    <t>WAXHAW PO  (NC)</t>
  </si>
  <si>
    <t>WEAVERVILLE PO  (NC)</t>
  </si>
  <si>
    <t>WHITEVILLE PO  (NC)</t>
  </si>
  <si>
    <t>WILMINGTON PO  (NC)</t>
  </si>
  <si>
    <t>WINTERVILLE PO  (NC)</t>
  </si>
  <si>
    <t>CHESTER PO  (SC)</t>
  </si>
  <si>
    <t>CLOVER PO  (SC)</t>
  </si>
  <si>
    <t>FORT MILL PO  (SC)</t>
  </si>
  <si>
    <t>LANCASTER PO  (SC)</t>
  </si>
  <si>
    <t>ROCK HILL PO  (SC)</t>
  </si>
  <si>
    <t>ALEXANDRIA PO  (VA)</t>
  </si>
  <si>
    <t>ANNANDALE PO  (VA)</t>
  </si>
  <si>
    <t>ASHBURN VA PO  (VA)</t>
  </si>
  <si>
    <t>FRONT ROYAL PO  (VA)</t>
  </si>
  <si>
    <t>GAINESVILLE PO  (VA)</t>
  </si>
  <si>
    <t>GREAT FALLS PO  (VA)</t>
  </si>
  <si>
    <t>HERNDON PO  (VA)</t>
  </si>
  <si>
    <t>LEESBURG PO  (VA)</t>
  </si>
  <si>
    <t>MERRIFIELD PO  (VA)</t>
  </si>
  <si>
    <t>SPRINGFIELD PO  (VA)</t>
  </si>
  <si>
    <t>WARRENTON PO  (VA)</t>
  </si>
  <si>
    <t>WINCHESTER PO  (VA)</t>
  </si>
  <si>
    <t>WOODBRIDGE PO  (VA)</t>
  </si>
  <si>
    <t>AMELIA C H PO  (VA)</t>
  </si>
  <si>
    <t>ASHLAND PO  (VA)</t>
  </si>
  <si>
    <t>CHARLOTTESVILLE PO  (VA)</t>
  </si>
  <si>
    <t>CHESAPEAKE PO  (VA)</t>
  </si>
  <si>
    <t>COLONIAL HEIGHTS PO  (VA)</t>
  </si>
  <si>
    <t>FREDERICKSBURG PO  (VA)</t>
  </si>
  <si>
    <t>HAMPTON PO  (VA)</t>
  </si>
  <si>
    <t>HAYES PO  (VA)</t>
  </si>
  <si>
    <t>MECHANICSVILLE PO  (VA)</t>
  </si>
  <si>
    <t>NEWPORT NEWS PO  (VA)</t>
  </si>
  <si>
    <t>NORFOLK PO  (VA)</t>
  </si>
  <si>
    <t>PORTSMOUTH PO  (VA)</t>
  </si>
  <si>
    <t>RICHMOND PO  (VA)</t>
  </si>
  <si>
    <t>SOUTH HILL PO  (VA)</t>
  </si>
  <si>
    <t>SPOTSYLVANIA PO  (VA)</t>
  </si>
  <si>
    <t>STAFFORD PO  (VA)</t>
  </si>
  <si>
    <t>SUFFOLK PO  (VA)</t>
  </si>
  <si>
    <t>VIRGINIA BEACH PO  (VA)</t>
  </si>
  <si>
    <t>WAYNESBORO PO  (VA)</t>
  </si>
  <si>
    <t>WILLIAMSBURG PO  (VA)</t>
  </si>
  <si>
    <t>YORKTOWN PO  (VA)</t>
  </si>
  <si>
    <t>AMHERST PO  (VA)</t>
  </si>
  <si>
    <t>BEDFORD PO  (VA)</t>
  </si>
  <si>
    <t>BLACKSBURG PO  (VA)</t>
  </si>
  <si>
    <t>BRISTOL PO  (VA)</t>
  </si>
  <si>
    <t>CHATHAM PO  (VA)</t>
  </si>
  <si>
    <t>CHRISTIANSBURG PO  (VA)</t>
  </si>
  <si>
    <t>DANVILLE PO  (VA)</t>
  </si>
  <si>
    <t>FOREST PO  (VA)</t>
  </si>
  <si>
    <t>GRUNDY PO  (VA)</t>
  </si>
  <si>
    <t>MARION PO  (VA)</t>
  </si>
  <si>
    <t>RADFORD PO  (VA)</t>
  </si>
  <si>
    <t>ROANOKE PO  (VA)</t>
  </si>
  <si>
    <t>SOUTH BOSTON PO  (VA)</t>
  </si>
  <si>
    <t>BECKLEY PO  (WV)</t>
  </si>
  <si>
    <t>BUCKHANNON PO  (WV)</t>
  </si>
  <si>
    <t>ELKINS PO  (WV)</t>
  </si>
  <si>
    <t>FAIRMONT PO  (WV)</t>
  </si>
  <si>
    <t>HARPERS FERRY PO  (WV)</t>
  </si>
  <si>
    <t>HUNTINGTON PO  (WV)</t>
  </si>
  <si>
    <t>HURRICANE PO  (WV)</t>
  </si>
  <si>
    <t>INWOOD PO  (WV)</t>
  </si>
  <si>
    <t>LEWISBURG PO  (WV)</t>
  </si>
  <si>
    <t>MADISON PO  (WV)</t>
  </si>
  <si>
    <t>MORGANTOWN PO  (WV)</t>
  </si>
  <si>
    <t>PARKERSBURG PO  (WV)</t>
  </si>
  <si>
    <t>PRINCETON PO  (WV)</t>
  </si>
  <si>
    <t>RANSON PO  (WV)</t>
  </si>
  <si>
    <t>SAINT ALBANS PO  (WV)</t>
  </si>
  <si>
    <t>SPENCER PO  (WV)</t>
  </si>
  <si>
    <t>WESTON PO  (WV)</t>
  </si>
  <si>
    <t>WILLIAMSON PO  (WV)</t>
  </si>
  <si>
    <t>ALLENTOWN PO  (PA)</t>
  </si>
  <si>
    <t>BERWICK PO  (PA)</t>
  </si>
  <si>
    <t>BLOOMSBURG PO  (PA)</t>
  </si>
  <si>
    <t>CARLISLE PO  (PA)</t>
  </si>
  <si>
    <t>CHAMBERSBURG PO  (PA)</t>
  </si>
  <si>
    <t>CLARKS SUMMIT PO  (PA)</t>
  </si>
  <si>
    <t>DALLAS PO  (PA)</t>
  </si>
  <si>
    <t>DILLSBURG PO  (PA)</t>
  </si>
  <si>
    <t>EAST STROUDSBURG PO  (PA)</t>
  </si>
  <si>
    <t>ELIZABETHTOWN PO  (PA)</t>
  </si>
  <si>
    <t>GETTYSBURG PO  (PA)</t>
  </si>
  <si>
    <t>GREENCASTLE PO  (PA)</t>
  </si>
  <si>
    <t>HAMBURG PO  (PA)</t>
  </si>
  <si>
    <t>HARRISBURG PO  (PA)</t>
  </si>
  <si>
    <t>HAWLEY PO  (PA)</t>
  </si>
  <si>
    <t>HAZLETON PO  (PA)</t>
  </si>
  <si>
    <t>HERSHEY PO  (PA)</t>
  </si>
  <si>
    <t>KUTZTOWN PO  (PA)</t>
  </si>
  <si>
    <t>LEHIGHTON PO  (PA)</t>
  </si>
  <si>
    <t>LEWISTOWN PO  (PA)</t>
  </si>
  <si>
    <t>LOCK HAVEN PO  (PA)</t>
  </si>
  <si>
    <t>MACUNGIE PO  (PA)</t>
  </si>
  <si>
    <t>MANHEIM PO  (PA)</t>
  </si>
  <si>
    <t>MANSFIELD PO  (PA)</t>
  </si>
  <si>
    <t>MONTOURSVILLE PO  (PA)</t>
  </si>
  <si>
    <t>MONTROSE PO  (PA)</t>
  </si>
  <si>
    <t>MOUNT JOY PO  (PA)</t>
  </si>
  <si>
    <t>MOUNT UNION PO  (PA)</t>
  </si>
  <si>
    <t>NANTICOKE PO  (PA)</t>
  </si>
  <si>
    <t>NAZARETH PO  (PA)</t>
  </si>
  <si>
    <t>NORTHAMPTON PO  (PA)</t>
  </si>
  <si>
    <t>OLYPHANT PO  (PA)</t>
  </si>
  <si>
    <t>PALMERTON PO  (PA)</t>
  </si>
  <si>
    <t>PALMYRA PO  (PA)</t>
  </si>
  <si>
    <t>PITTSTON PO  (PA)</t>
  </si>
  <si>
    <t>POTTSVILLE PO  (PA)</t>
  </si>
  <si>
    <t>READING PO  (PA)</t>
  </si>
  <si>
    <t>RED LION PO  (PA)</t>
  </si>
  <si>
    <t>SAYRE PO  (PA)</t>
  </si>
  <si>
    <t>SCRANTON PO  (PA)</t>
  </si>
  <si>
    <t>SELINSGROVE PO  (PA)</t>
  </si>
  <si>
    <t>SHAMOKIN PO  (PA)</t>
  </si>
  <si>
    <t>SHIPPENSBURG PO  (PA)</t>
  </si>
  <si>
    <t>SLATINGTON PO  (PA)</t>
  </si>
  <si>
    <t>SUNBURY PO  (PA)</t>
  </si>
  <si>
    <t>TAMAQUA PO  (PA)</t>
  </si>
  <si>
    <t>TOWANDA PO  (PA)</t>
  </si>
  <si>
    <t>WAYNESBORO PO  (PA)</t>
  </si>
  <si>
    <t>WELLSBORO PO  (PA)</t>
  </si>
  <si>
    <t>WILKES-BARRE PO  (PA)</t>
  </si>
  <si>
    <t>WILLIAMSPORT PO  (PA)</t>
  </si>
  <si>
    <t>JEFFERSONVILLE PO  (IN)</t>
  </si>
  <si>
    <t>NEW ALBANY PO  (IN)</t>
  </si>
  <si>
    <t>SCOTTSBURG PO  (IN)</t>
  </si>
  <si>
    <t>SELLERSBURG PO  (IN)</t>
  </si>
  <si>
    <t>ASHLAND PO  (KY)</t>
  </si>
  <si>
    <t>BARDSTOWN PO  (KY)</t>
  </si>
  <si>
    <t>BENTON PO  (KY)</t>
  </si>
  <si>
    <t>BEREA PO  (KY)</t>
  </si>
  <si>
    <t>BRANDENBURG PO  (KY)</t>
  </si>
  <si>
    <t>CAMPBELLSVILLE PO  (KY)</t>
  </si>
  <si>
    <t>CORBIN PO  (KY)</t>
  </si>
  <si>
    <t>DANVILLE PO  (KY)</t>
  </si>
  <si>
    <t>FORT CAMPBELL PO  (KY)</t>
  </si>
  <si>
    <t>FRANKFORT PO  (KY)</t>
  </si>
  <si>
    <t>FRANKLIN PO  (KY)</t>
  </si>
  <si>
    <t>GEORGETOWN PO  (KY)</t>
  </si>
  <si>
    <t>GLASGOW PO  (KY)</t>
  </si>
  <si>
    <t>HAZARD PO  (KY)</t>
  </si>
  <si>
    <t>HENDERSON PO  (KY)</t>
  </si>
  <si>
    <t>HOPKINSVILLE PO  (KY)</t>
  </si>
  <si>
    <t>LEXINGTON PO  (KY)</t>
  </si>
  <si>
    <t>LONDON PO  (KY)</t>
  </si>
  <si>
    <t>MADISONVILLE PO  (KY)</t>
  </si>
  <si>
    <t>MAYFIELD PO  (KY)</t>
  </si>
  <si>
    <t>MOUNT STERLING PO  (KY)</t>
  </si>
  <si>
    <t>MOUNT WASHINGTON PO  (KY)</t>
  </si>
  <si>
    <t>MURRAY PO  (KY)</t>
  </si>
  <si>
    <t>OWENSBORO PO  (KY)</t>
  </si>
  <si>
    <t>PARIS PO  (KY)</t>
  </si>
  <si>
    <t>PIKEVILLE PO  (KY)</t>
  </si>
  <si>
    <t>PINEVILLE PO  (KY)</t>
  </si>
  <si>
    <t>PROSPECT PO  (KY)</t>
  </si>
  <si>
    <t>RADCLIFF PO  (KY)</t>
  </si>
  <si>
    <t>RICHMOND PO  (KY)</t>
  </si>
  <si>
    <t>RUSSELL SPRINGS PO  (KY)</t>
  </si>
  <si>
    <t>RUSSELLVILLE PO  (KY)</t>
  </si>
  <si>
    <t>SHELBYVILLE PO  (KY)</t>
  </si>
  <si>
    <t>SHEPHERDSVILLE PO  (KY)</t>
  </si>
  <si>
    <t>TAYLORSVILLE PO  (KY)</t>
  </si>
  <si>
    <t>AKRON PO  (OH)</t>
  </si>
  <si>
    <t>ALLIANCE PO  (OH)</t>
  </si>
  <si>
    <t>ASHTABULA PO  (OH)</t>
  </si>
  <si>
    <t>AURORA PO  (OH)</t>
  </si>
  <si>
    <t>BOWLING GREEN PO  (OH)</t>
  </si>
  <si>
    <t>BRUNSWICK PO  (OH)</t>
  </si>
  <si>
    <t>CHARDON PO  (OH)</t>
  </si>
  <si>
    <t>CLEVELAND PO  (OH)</t>
  </si>
  <si>
    <t>CUYAHOGA FALLS PO  (OH)</t>
  </si>
  <si>
    <t>ELYRIA PO  (OH)</t>
  </si>
  <si>
    <t>FREMONT PO  (OH)</t>
  </si>
  <si>
    <t>GIRARD PO  (OH)</t>
  </si>
  <si>
    <t>KENT PO  (OH)</t>
  </si>
  <si>
    <t>LIMA PO  (OH)</t>
  </si>
  <si>
    <t>MASSILLON PO  (OH)</t>
  </si>
  <si>
    <t>MEDINA PO  (OH)</t>
  </si>
  <si>
    <t>NEW PHILADELPHIA PO  (OH)</t>
  </si>
  <si>
    <t>NILES PO  (OH)</t>
  </si>
  <si>
    <t>NORTHFIELD PO  (OH)</t>
  </si>
  <si>
    <t>NORTH OLMSTED PO  (OH)</t>
  </si>
  <si>
    <t>RAVENNA PO  (OH)</t>
  </si>
  <si>
    <t>SALEM PO  (OH)</t>
  </si>
  <si>
    <t>SANDUSKY PO  (OH)</t>
  </si>
  <si>
    <t>STEUBENVILLE PO  (OH)</t>
  </si>
  <si>
    <t>TOLEDO PO  (OH)</t>
  </si>
  <si>
    <t>UNIONTOWN PO  (OH)</t>
  </si>
  <si>
    <t>WILLOUGHBY PO  (OH)</t>
  </si>
  <si>
    <t>YOUNGSTOWN PO  (OH)</t>
  </si>
  <si>
    <t>COVINGTON PO  (KY)</t>
  </si>
  <si>
    <t>HEBRON PO  (KY)</t>
  </si>
  <si>
    <t>NEWPORT PO  (KY)</t>
  </si>
  <si>
    <t>ATHENS PO  (OH)</t>
  </si>
  <si>
    <t>CAMBRIDGE PO  (OH)</t>
  </si>
  <si>
    <t>CANAL WINCHESTER PO  (OH)</t>
  </si>
  <si>
    <t>CHILLICOTHE PO  (OH)</t>
  </si>
  <si>
    <t>CINCINNATI PO  (OH)</t>
  </si>
  <si>
    <t>COLUMBUS PO  (OH)</t>
  </si>
  <si>
    <t>DAYTON PO  (OH)</t>
  </si>
  <si>
    <t>DELAWARE PO  (OH)</t>
  </si>
  <si>
    <t>ENGLEWOOD PO  (OH)</t>
  </si>
  <si>
    <t>HAMILTON PO  (OH)</t>
  </si>
  <si>
    <t>HILLSBORO PO  (OH)</t>
  </si>
  <si>
    <t>LEWIS CENTER PO  (OH)</t>
  </si>
  <si>
    <t>MILFORD PO  (OH)</t>
  </si>
  <si>
    <t>MOUNT VERNON PO  (OH)</t>
  </si>
  <si>
    <t>OXFORD PO  (OH)</t>
  </si>
  <si>
    <t>PIQUA PO  (OH)</t>
  </si>
  <si>
    <t>REYNOLDSBURG PO  (OH)</t>
  </si>
  <si>
    <t>SIDNEY PO  (OH)</t>
  </si>
  <si>
    <t>WASHINGTON COURT HOUSE PO  (OH)</t>
  </si>
  <si>
    <t>WEST CHESTER PO  (OH)</t>
  </si>
  <si>
    <t>WILMINGTON PO  (OH)</t>
  </si>
  <si>
    <t>AMBLER PO  (PA)</t>
  </si>
  <si>
    <t>BENSALEM PO  (PA)</t>
  </si>
  <si>
    <t>BLUE BELL PO  (PA)</t>
  </si>
  <si>
    <t>BRISTOL PO  (PA)</t>
  </si>
  <si>
    <t>BROOMALL PO  (PA)</t>
  </si>
  <si>
    <t>CLIFTON HEIGHTS PO  (PA)</t>
  </si>
  <si>
    <t>COATESVILLE PO  (PA)</t>
  </si>
  <si>
    <t>DOWNINGTOWN PO  (PA)</t>
  </si>
  <si>
    <t>DREXEL HILL PO  (PA)</t>
  </si>
  <si>
    <t>GLEN MILLS PO  (PA)</t>
  </si>
  <si>
    <t>GLENSIDE PO  (PA)</t>
  </si>
  <si>
    <t>HARLEYSVILLE PO  (PA)</t>
  </si>
  <si>
    <t>HUNTINGDON VALLEY PO  (PA)</t>
  </si>
  <si>
    <t>LANGHORNE PO  (PA)</t>
  </si>
  <si>
    <t>LANSDALE PO  (PA)</t>
  </si>
  <si>
    <t>LEVITTOWN PO  (PA)</t>
  </si>
  <si>
    <t>MALVERN PO  (PA)</t>
  </si>
  <si>
    <t>MEDIA PO  (PA)</t>
  </si>
  <si>
    <t>MORRISVILLE PO  (PA)</t>
  </si>
  <si>
    <t>NARBERTH PO  (PA)</t>
  </si>
  <si>
    <t>NEWTOWN PO  (PA)</t>
  </si>
  <si>
    <t>NEWTOWN SQUARE PO  (PA)</t>
  </si>
  <si>
    <t>NORTH WALES PO  (PA)</t>
  </si>
  <si>
    <t>PERKASIE PO  (PA)</t>
  </si>
  <si>
    <t>PHILADELPHIA PO  (PA)</t>
  </si>
  <si>
    <t>PHOENIXVILLE PO  (PA)</t>
  </si>
  <si>
    <t>QUAKERTOWN PO  (PA)</t>
  </si>
  <si>
    <t>SHARON HILL PO  (PA)</t>
  </si>
  <si>
    <t>SOUTHAMPTON PO  (PA)</t>
  </si>
  <si>
    <t>UPPER DARBY PO  (PA)</t>
  </si>
  <si>
    <t>WEST CHESTER PO  (PA)</t>
  </si>
  <si>
    <t>WILLOW GROVE PO  (PA)</t>
  </si>
  <si>
    <t>DOVER PO  (DE)</t>
  </si>
  <si>
    <t>FRANKFORD PO  (DE)</t>
  </si>
  <si>
    <t>GEORGETOWN PO  (DE)</t>
  </si>
  <si>
    <t>MIDDLETOWN PO  (DE)</t>
  </si>
  <si>
    <t>MILFORD PO  (DE)</t>
  </si>
  <si>
    <t>NEWARK PO  (DE)</t>
  </si>
  <si>
    <t>WILMINGTON PO  (DE)</t>
  </si>
  <si>
    <t>ASBURY PARK PO  (NJ)</t>
  </si>
  <si>
    <t>CAPE MAY PO  (NJ)</t>
  </si>
  <si>
    <t>MANAHAWKIN PO  (NJ)</t>
  </si>
  <si>
    <t>RIO GRANDE PO  (NJ)</t>
  </si>
  <si>
    <t>RIVERTON PO  (NJ)</t>
  </si>
  <si>
    <t>RUMSON PO  (NJ)</t>
  </si>
  <si>
    <t>STRATFORD PO  (NJ)</t>
  </si>
  <si>
    <t>TRENTON PO  (NJ)</t>
  </si>
  <si>
    <t>TUCKERTON PO  (NJ)</t>
  </si>
  <si>
    <t>WILLIAMSTOWN PO  (NJ)</t>
  </si>
  <si>
    <t>CALHOUN PO  (GA)</t>
  </si>
  <si>
    <t>CHATSWORTH PO  (GA)</t>
  </si>
  <si>
    <t>CHICKAMAUGA PO  (GA)</t>
  </si>
  <si>
    <t>DALTON PO  (GA)</t>
  </si>
  <si>
    <t>RINGGOLD PO  (GA)</t>
  </si>
  <si>
    <t>ROSSVILLE PO  (GA)</t>
  </si>
  <si>
    <t>TRENTON PO  (GA)</t>
  </si>
  <si>
    <t>ANTIOCH PO  (TN)</t>
  </si>
  <si>
    <t>ARDMORE PO  (TN)</t>
  </si>
  <si>
    <t>ARLINGTON PO  (TN)</t>
  </si>
  <si>
    <t>ATHENS PO  (TN)</t>
  </si>
  <si>
    <t>CAMDEN PO  (TN)</t>
  </si>
  <si>
    <t>CHATTANOOGA PO  (TN)</t>
  </si>
  <si>
    <t>CLEVELAND PO  (TN)</t>
  </si>
  <si>
    <t>CLINTON PO  (TN)</t>
  </si>
  <si>
    <t>COOKEVILLE PO  (TN)</t>
  </si>
  <si>
    <t>CORDOVA PO  (TN)</t>
  </si>
  <si>
    <t>COVINGTON PO  (TN)</t>
  </si>
  <si>
    <t>DANDRIDGE PO  (TN)</t>
  </si>
  <si>
    <t>DICKSON PO  (TN)</t>
  </si>
  <si>
    <t>DYERSBURG PO  (TN)</t>
  </si>
  <si>
    <t>ELIZABETHTON PO  (TN)</t>
  </si>
  <si>
    <t>FRANKLIN PO  (TN)</t>
  </si>
  <si>
    <t>GERMANTOWN PO  (TN)</t>
  </si>
  <si>
    <t>GOODLETTSVILLE PO  (TN)</t>
  </si>
  <si>
    <t>GREENEVILLE PO  (TN)</t>
  </si>
  <si>
    <t>HENDERSON PO  (TN)</t>
  </si>
  <si>
    <t>HENDERSONVILLE PO  (TN)</t>
  </si>
  <si>
    <t>JACKSON PO  (TN)</t>
  </si>
  <si>
    <t>JAMESTOWN PO  (TN)</t>
  </si>
  <si>
    <t>JASPER PO  (TN)</t>
  </si>
  <si>
    <t>JOHNSON CITY PO  (TN)</t>
  </si>
  <si>
    <t>KNOXVILLE PO  (TN)</t>
  </si>
  <si>
    <t>LA VERGNE PO  (TN)</t>
  </si>
  <si>
    <t>LOUDON PO  (TN)</t>
  </si>
  <si>
    <t>MANCHESTER PO  (TN)</t>
  </si>
  <si>
    <t>MARYVILLE PO  (TN)</t>
  </si>
  <si>
    <t>MILLINGTON PO  (TN)</t>
  </si>
  <si>
    <t>MORRISTOWN PO  (TN)</t>
  </si>
  <si>
    <t>MOUNT JULIET PO  (TN)</t>
  </si>
  <si>
    <t>NASHVILLE PO  (TN)</t>
  </si>
  <si>
    <t>NEW TAZEWELL PO  (TN)</t>
  </si>
  <si>
    <t>OAK RIDGE PO  (TN)</t>
  </si>
  <si>
    <t>OOLTEWAH PO  (TN)</t>
  </si>
  <si>
    <t>PARIS PO  (TN)</t>
  </si>
  <si>
    <t>PORTLAND PO  (TN)</t>
  </si>
  <si>
    <t>POWELL PO  (TN)</t>
  </si>
  <si>
    <t>PULASKI PO  (TN)</t>
  </si>
  <si>
    <t>ROGERSVILLE PO  (TN)</t>
  </si>
  <si>
    <t>SEVIERVILLE PO  (TN)</t>
  </si>
  <si>
    <t>SHELBYVILLE PO  (TN)</t>
  </si>
  <si>
    <t>SPARTA PO  (TN)</t>
  </si>
  <si>
    <t>TULLAHOMA PO  (TN)</t>
  </si>
  <si>
    <t>CANANDAIGUA PO  (NY)</t>
  </si>
  <si>
    <t>CORNING PO  (NY)</t>
  </si>
  <si>
    <t>EAST AMHERST PO  (NY)</t>
  </si>
  <si>
    <t>EAST AURORA PO  (NY)</t>
  </si>
  <si>
    <t>FAIRPORT PO  (NY)</t>
  </si>
  <si>
    <t>GRAND ISLAND PO  (NY)</t>
  </si>
  <si>
    <t>NIAGARA FALLS PO  (NY)</t>
  </si>
  <si>
    <t>NORTH TONAWANDA PO  (NY)</t>
  </si>
  <si>
    <t>OLEAN PO  (NY)</t>
  </si>
  <si>
    <t>PITTSFORD PO  (NY)</t>
  </si>
  <si>
    <t>ROCHESTER PO  (NY)</t>
  </si>
  <si>
    <t>SPENCERPORT PO  (NY)</t>
  </si>
  <si>
    <t>TONAWANDA PO  (NY)</t>
  </si>
  <si>
    <t>WEBSTER PO  (NY)</t>
  </si>
  <si>
    <t>ALIQUIPPA PO  (PA)</t>
  </si>
  <si>
    <t>BEAVER FALLS PO  (PA)</t>
  </si>
  <si>
    <t>BRADFORD PO  (PA)</t>
  </si>
  <si>
    <t>CANONSBURG PO  (PA)</t>
  </si>
  <si>
    <t>ERIE PO  (PA)</t>
  </si>
  <si>
    <t>GREENSBURG PO  (PA)</t>
  </si>
  <si>
    <t>IRWIN PO  (PA)</t>
  </si>
  <si>
    <t>LATROBE PO  (PA)</t>
  </si>
  <si>
    <t>MCKEESPORT PO  (PA)</t>
  </si>
  <si>
    <t>MCKEES ROCKS PO  (PA)</t>
  </si>
  <si>
    <t>MARS PO  (PA)</t>
  </si>
  <si>
    <t>NEW KENSINGTON PO  (PA)</t>
  </si>
  <si>
    <t>PITTSBURGH PO  (PA)</t>
  </si>
  <si>
    <t>STATE COLLEGE PO  (PA)</t>
  </si>
  <si>
    <t>UNIONTOWN PO  (PA)</t>
  </si>
  <si>
    <t>VERONA PO  (PA)</t>
  </si>
  <si>
    <t>WASHINGTON PO  (PA)</t>
  </si>
  <si>
    <t>WEIRTON PO  (WV)</t>
  </si>
  <si>
    <t>WHEELING PO  (WV)</t>
  </si>
  <si>
    <t>BARTLETT PO  (IL)</t>
  </si>
  <si>
    <t>BATAVIA PO  (IL)</t>
  </si>
  <si>
    <t>BENSENVILLE PO  (IL)</t>
  </si>
  <si>
    <t>BLOOMINGDALE PO  (IL)</t>
  </si>
  <si>
    <t>BLOOMINGTON PO  (IL)</t>
  </si>
  <si>
    <t>BLUE ISLAND PO  (IL)</t>
  </si>
  <si>
    <t>BOURBONNAIS PO  (IL)</t>
  </si>
  <si>
    <t>BRADLEY PO  (IL)</t>
  </si>
  <si>
    <t>CALUMET CITY PO  (IL)</t>
  </si>
  <si>
    <t>CLINTON PO  (IL)</t>
  </si>
  <si>
    <t>CRETE PO  (IL)</t>
  </si>
  <si>
    <t>DE KALB PO  (IL)</t>
  </si>
  <si>
    <t>DOLTON PO  (IL)</t>
  </si>
  <si>
    <t>DOWNERS GROVE PO  (IL)</t>
  </si>
  <si>
    <t>DUNDEE PO  (IL)</t>
  </si>
  <si>
    <t>ELBURN PO  (IL)</t>
  </si>
  <si>
    <t>FRANKLIN PARK PO  (IL)</t>
  </si>
  <si>
    <t>GALESBURG PO  (IL)</t>
  </si>
  <si>
    <t>HARVEY PO  (IL)</t>
  </si>
  <si>
    <t>JOLIET PO  (IL)</t>
  </si>
  <si>
    <t>KANKAKEE PO  (IL)</t>
  </si>
  <si>
    <t>LA GRANGE PO  (IL)</t>
  </si>
  <si>
    <t>LANSING PO  (IL)</t>
  </si>
  <si>
    <t>LA SALLE PO  (IL)</t>
  </si>
  <si>
    <t>ROMEOVILLE PO  (IL)</t>
  </si>
  <si>
    <t>LOMBARD PO  (IL)</t>
  </si>
  <si>
    <t>MATTESON PO  (IL)</t>
  </si>
  <si>
    <t>MIDLOTHIAN PO  (IL)</t>
  </si>
  <si>
    <t>MONMOUTH PO  (IL)</t>
  </si>
  <si>
    <t>MONTGOMERY PO  (IL)</t>
  </si>
  <si>
    <t>NAPERVILLE PO  (IL)</t>
  </si>
  <si>
    <t>NEW LENOX PO  (IL)</t>
  </si>
  <si>
    <t>OAK FOREST PO  (IL)</t>
  </si>
  <si>
    <t>OAKLAWN PO  (IL)</t>
  </si>
  <si>
    <t>ORLAND PARK PO  (IL)</t>
  </si>
  <si>
    <t>OTTAWA PO  (IL)</t>
  </si>
  <si>
    <t>PARK FOREST PO  (IL)</t>
  </si>
  <si>
    <t>PEKIN PO  (IL)</t>
  </si>
  <si>
    <t>PLAINFIELD PO  (IL)</t>
  </si>
  <si>
    <t>RIVERSIDE PO  (IL)</t>
  </si>
  <si>
    <t>SAINT CHARLES PO  (IL)</t>
  </si>
  <si>
    <t>SCHAUMBURG PO  (IL)</t>
  </si>
  <si>
    <t>SOUTH HOLLAND PO  (IL)</t>
  </si>
  <si>
    <t>STREATOR PO  (IL)</t>
  </si>
  <si>
    <t>TINLEY PARK PO  (IL)</t>
  </si>
  <si>
    <t>VILLA PARK PO  (IL)</t>
  </si>
  <si>
    <t>WEST CHICAGO PO  (IL)</t>
  </si>
  <si>
    <t>WESTMONT PO  (IL)</t>
  </si>
  <si>
    <t>WHEATON PO  (IL)</t>
  </si>
  <si>
    <t>WINFIELD PO  (IL)</t>
  </si>
  <si>
    <t>YORKVILLE PO  (IL)</t>
  </si>
  <si>
    <t>CHICAGO PO  (IL)</t>
  </si>
  <si>
    <t>ALLEN PARK PO  (MI)</t>
  </si>
  <si>
    <t>ANN ARBOR PO  (MI)</t>
  </si>
  <si>
    <t>BELLEVILLE PO  (MI)</t>
  </si>
  <si>
    <t>BRIGHTON PO  (MI)</t>
  </si>
  <si>
    <t>BROOKLYN PO  (MI)</t>
  </si>
  <si>
    <t>CLAWSON PO  (MI)</t>
  </si>
  <si>
    <t>CLIO PO  (MI)</t>
  </si>
  <si>
    <t>DAVISON PO  (MI)</t>
  </si>
  <si>
    <t>DEARBORN HEIGHTS PO  (MI)</t>
  </si>
  <si>
    <t>DETROIT PO  (MI)</t>
  </si>
  <si>
    <t>DURAND PO  (MI)</t>
  </si>
  <si>
    <t>EASTPOINTE PO  (MI)</t>
  </si>
  <si>
    <t>FARMINGTON PO  (MI)</t>
  </si>
  <si>
    <t>FENTON PO  (MI)</t>
  </si>
  <si>
    <t>FLAT ROCK PO  (MI)</t>
  </si>
  <si>
    <t>FLINT PO  (MI)</t>
  </si>
  <si>
    <t>GARDEN CITY PO  (MI)</t>
  </si>
  <si>
    <t>GROSSE ILE PO  (MI)</t>
  </si>
  <si>
    <t>HILLSDALE PO  (MI)</t>
  </si>
  <si>
    <t>HOLLY PO  (MI)</t>
  </si>
  <si>
    <t>INKSTER PO  (MI)</t>
  </si>
  <si>
    <t>JACKSON PO  (MI)</t>
  </si>
  <si>
    <t>LAPEER PO  (MI)</t>
  </si>
  <si>
    <t>LINCOLN PARK PO  (MI)</t>
  </si>
  <si>
    <t>LIVONIA PO  (MI)</t>
  </si>
  <si>
    <t>MONROE PO  (MI)</t>
  </si>
  <si>
    <t>MOUNT CLEMENS PO  (MI)</t>
  </si>
  <si>
    <t>MOUNT MORRIS PO  (MI)</t>
  </si>
  <si>
    <t>NEW BALTIMORE PO  (MI)</t>
  </si>
  <si>
    <t>NORTHVILLE PO  (MI)</t>
  </si>
  <si>
    <t>NOVI PO  (MI)</t>
  </si>
  <si>
    <t>PINCKNEY PO  (MI)</t>
  </si>
  <si>
    <t>PLYMOUTH PO  (MI)</t>
  </si>
  <si>
    <t>PONTIAC PO  (MI)</t>
  </si>
  <si>
    <t>PORT HURON PO  (MI)</t>
  </si>
  <si>
    <t>RICHMOND PO  (MI)</t>
  </si>
  <si>
    <t>ROSEVILLE PO  (MI)</t>
  </si>
  <si>
    <t>ROYAL OAK PO  (MI)</t>
  </si>
  <si>
    <t>SOUTHFIELD PO  (MI)</t>
  </si>
  <si>
    <t>SOUTH LYON PO  (MI)</t>
  </si>
  <si>
    <t>ST CLAIR PO  (MI)</t>
  </si>
  <si>
    <t>SWARTZ CREEK PO  (MI)</t>
  </si>
  <si>
    <t>TAYLOR PO  (MI)</t>
  </si>
  <si>
    <t>TECUMSEH PO  (MI)</t>
  </si>
  <si>
    <t>TROY PO  (MI)</t>
  </si>
  <si>
    <t>UTICA PO  (MI)</t>
  </si>
  <si>
    <t>WALLED LAKE PO  (MI)</t>
  </si>
  <si>
    <t>WARREN PO  (MI)</t>
  </si>
  <si>
    <t>WASHINGTON PO  (MI)</t>
  </si>
  <si>
    <t>WIXOM PO  (MI)</t>
  </si>
  <si>
    <t>YPSILANTI PO  (MI)</t>
  </si>
  <si>
    <t>ALTON PO  (IL)</t>
  </si>
  <si>
    <t>BELLEVILLE PO  (IL)</t>
  </si>
  <si>
    <t>BETHALTO PO  (IL)</t>
  </si>
  <si>
    <t>CARBONDALE PO  (IL)</t>
  </si>
  <si>
    <t>CARLINVILLE PO  (IL)</t>
  </si>
  <si>
    <t>CARTERVILLE PO  (IL)</t>
  </si>
  <si>
    <t>CHAMPAIGN PO  (IL)</t>
  </si>
  <si>
    <t>CHARLESTON PO  (IL)</t>
  </si>
  <si>
    <t>COLLINSVILLE PO  (IL)</t>
  </si>
  <si>
    <t>DANVILLE PO  (IL)</t>
  </si>
  <si>
    <t>EAST ST LOUIS PO  (IL)</t>
  </si>
  <si>
    <t>EDWARDSVILLE PO  (IL)</t>
  </si>
  <si>
    <t>EFFINGHAM PO  (IL)</t>
  </si>
  <si>
    <t>GODFREY PO  (IL)</t>
  </si>
  <si>
    <t>GRANITE CITY PO  (IL)</t>
  </si>
  <si>
    <t>GREENVILLE PO  (IL)</t>
  </si>
  <si>
    <t>HARRISBURG PO  (IL)</t>
  </si>
  <si>
    <t>HERRIN PO  (IL)</t>
  </si>
  <si>
    <t>JACKSONVILLE PO  (IL)</t>
  </si>
  <si>
    <t>LAWRENCEVILLE PO  (IL)</t>
  </si>
  <si>
    <t>LINCOLN PO  (IL)</t>
  </si>
  <si>
    <t>MONTICELLO PO  (IL)</t>
  </si>
  <si>
    <t>MOUNT CARMEL PO  (IL)</t>
  </si>
  <si>
    <t>MOUNT VERNON PO  (IL)</t>
  </si>
  <si>
    <t>MURPHYSBORO PO  (IL)</t>
  </si>
  <si>
    <t>PARIS PO  (IL)</t>
  </si>
  <si>
    <t>QUINCY PO  (IL)</t>
  </si>
  <si>
    <t>RANTOUL PO  (IL)</t>
  </si>
  <si>
    <t>SALEM PO  (IL)</t>
  </si>
  <si>
    <t>SPRINGFIELD PO  (IL)</t>
  </si>
  <si>
    <t>URBANA PO  (IL)</t>
  </si>
  <si>
    <t>WATERLOO PO  (IL)</t>
  </si>
  <si>
    <t>BOONVILLE PO  (MO)</t>
  </si>
  <si>
    <t>CAMDENTON PO  (MO)</t>
  </si>
  <si>
    <t>CHESTERFIELD PO  (MO)</t>
  </si>
  <si>
    <t>COLUMBIA MO PO  (MO)</t>
  </si>
  <si>
    <t>DE SOTO PO  (MO)</t>
  </si>
  <si>
    <t>ELDON PO  (MO)</t>
  </si>
  <si>
    <t>FENTON PO  (MO)</t>
  </si>
  <si>
    <t>FESTUS PO  (MO)</t>
  </si>
  <si>
    <t>FULTON PO  (MO)</t>
  </si>
  <si>
    <t>HANNIBAL PO  (MO)</t>
  </si>
  <si>
    <t>HAZELWOOD PO  (MO)</t>
  </si>
  <si>
    <t>HILLSBORO PO  (MO)</t>
  </si>
  <si>
    <t>IMPERIAL PO  (MO)</t>
  </si>
  <si>
    <t>JEFFERSON CITY PO  (MO)</t>
  </si>
  <si>
    <t>KIRKSVILLE PO  (MO)</t>
  </si>
  <si>
    <t>MARSHALL MO PO  (MO)</t>
  </si>
  <si>
    <t>MEXICO PO  (MO)</t>
  </si>
  <si>
    <t>MOBERLY PO  (MO)</t>
  </si>
  <si>
    <t>PACIFIC PO  (MO)</t>
  </si>
  <si>
    <t>SAINT ANN PO  (MO)</t>
  </si>
  <si>
    <t>SAINT CHARLES PO  (MO)</t>
  </si>
  <si>
    <t>ST LOUIS MO PO  (MO)</t>
  </si>
  <si>
    <t>SAINT PETERS PO  (MO)</t>
  </si>
  <si>
    <t>SEDALIA PO  (MO)</t>
  </si>
  <si>
    <t>TROY MO PO  (MO)</t>
  </si>
  <si>
    <t>UNION PO  (MO)</t>
  </si>
  <si>
    <t>WARRENTON PO  (MO)</t>
  </si>
  <si>
    <t>WARSAW PO  (MO)</t>
  </si>
  <si>
    <t>WASHINGTON PO  (MO)</t>
  </si>
  <si>
    <t>WENTZVILLE PO  (MO)</t>
  </si>
  <si>
    <t>ANDERSON PO  (IN)</t>
  </si>
  <si>
    <t>BEDFORD PO  (IN)</t>
  </si>
  <si>
    <t>BLOOMINGTON PO  (IN)</t>
  </si>
  <si>
    <t>BROWNSBURG PO  (IN)</t>
  </si>
  <si>
    <t>CARMEL PO  (IN)</t>
  </si>
  <si>
    <t>CHESTERTON PO  (IN)</t>
  </si>
  <si>
    <t>COLUMBUS PO  (IN)</t>
  </si>
  <si>
    <t>CONNERSVILLE PO  (IN)</t>
  </si>
  <si>
    <t>CRAWFORDSVILLE PO  (IN)</t>
  </si>
  <si>
    <t>CROWN POINT PO  (IN)</t>
  </si>
  <si>
    <t>DANVILLE PO  (IN)</t>
  </si>
  <si>
    <t>ELKHART PO  (IN)</t>
  </si>
  <si>
    <t>FORT WAYNE PO  (IN)</t>
  </si>
  <si>
    <t>FRANKFORT PO  (IN)</t>
  </si>
  <si>
    <t>GARY PO  (IN)</t>
  </si>
  <si>
    <t>GOSHEN PO  (IN)</t>
  </si>
  <si>
    <t>GREENFIELD PO  (IN)</t>
  </si>
  <si>
    <t>GREENWOOD PO  (IN)</t>
  </si>
  <si>
    <t>HAMMOND PO  (IN)</t>
  </si>
  <si>
    <t>HOBART PO  (IN)</t>
  </si>
  <si>
    <t>HUNTINGTON PO  (IN)</t>
  </si>
  <si>
    <t>INDIANAPOLIS PO  (IN)</t>
  </si>
  <si>
    <t>JASPER PO  (IN)</t>
  </si>
  <si>
    <t>KOKOMO PO  (IN)</t>
  </si>
  <si>
    <t>LAFAYETTE PO  (IN)</t>
  </si>
  <si>
    <t>LA PORTE PO  (IN)</t>
  </si>
  <si>
    <t>LEBANON PO  (IN)</t>
  </si>
  <si>
    <t>LEO PO  (IN)</t>
  </si>
  <si>
    <t>LOGANSPORT PO  (IN)</t>
  </si>
  <si>
    <t>MADISON PO  (IN)</t>
  </si>
  <si>
    <t>MARION PO  (IN)</t>
  </si>
  <si>
    <t>MARTINSVILLE PO  (IN)</t>
  </si>
  <si>
    <t>MISHAWAKA PO  (IN)</t>
  </si>
  <si>
    <t>MOORESVILLE PO  (IN)</t>
  </si>
  <si>
    <t>MUNCIE PO  (IN)</t>
  </si>
  <si>
    <t>NEW CASTLE PO  (IN)</t>
  </si>
  <si>
    <t>NEW HAVEN PO  (IN)</t>
  </si>
  <si>
    <t>NOBLESVILLE PO  (IN)</t>
  </si>
  <si>
    <t>PERU PO  (IN)</t>
  </si>
  <si>
    <t>PLYMOUTH PO  (IN)</t>
  </si>
  <si>
    <t>PORTAGE PO  (IN)</t>
  </si>
  <si>
    <t>RICHMOND PO  (IN)</t>
  </si>
  <si>
    <t>SAINT JOHN PO  (IN)</t>
  </si>
  <si>
    <t>SCHERERVILLE PO  (IN)</t>
  </si>
  <si>
    <t>SEYMOUR PO  (IN)</t>
  </si>
  <si>
    <t>SHELBYVILLE PO  (IN)</t>
  </si>
  <si>
    <t>SOUTH BEND PO  (IN)</t>
  </si>
  <si>
    <t>SYRACUSE PO  (IN)</t>
  </si>
  <si>
    <t>VALPARAISO PO  (IN)</t>
  </si>
  <si>
    <t>VINCENNES PO  (IN)</t>
  </si>
  <si>
    <t>WASHINGTON PO  (IN)</t>
  </si>
  <si>
    <t>ZIONSVILLE PO  (IN)</t>
  </si>
  <si>
    <t>ADA PO  (MI)</t>
  </si>
  <si>
    <t>ALMA PO  (MI)</t>
  </si>
  <si>
    <t>ALPENA PO  (MI)</t>
  </si>
  <si>
    <t>BAY CITY PO  (MI)</t>
  </si>
  <si>
    <t>BYRON CENTER PO  (MI)</t>
  </si>
  <si>
    <t>CALUMET PO  (MI)</t>
  </si>
  <si>
    <t>COLDWATER PO  (MI)</t>
  </si>
  <si>
    <t>ESCANABA PO  (MI)</t>
  </si>
  <si>
    <t>GRAND RAPIDS PO  (MI)</t>
  </si>
  <si>
    <t>GREENVILLE PO  (MI)</t>
  </si>
  <si>
    <t>HASTINGS PO  (MI)</t>
  </si>
  <si>
    <t>HOUGHTON PO  (MI)</t>
  </si>
  <si>
    <t>HOWELL PO  (MI)</t>
  </si>
  <si>
    <t>HUDSONVILLE PO  (MI)</t>
  </si>
  <si>
    <t>IRON MOUNTAIN PO  (MI)</t>
  </si>
  <si>
    <t>ISHPEMING PO  (MI)</t>
  </si>
  <si>
    <t>KALAMAZOO PO  (MI)</t>
  </si>
  <si>
    <t>MUSKEGON PO  (MI)</t>
  </si>
  <si>
    <t>OKEMOS PO  (MI)</t>
  </si>
  <si>
    <t>ROCKFORD PO  (MI)</t>
  </si>
  <si>
    <t>SAULT SAINTE MARIE PO  (MI)</t>
  </si>
  <si>
    <t>STEVENSVILLE PO  (MI)</t>
  </si>
  <si>
    <t>ZEELAND PO  (MI)</t>
  </si>
  <si>
    <t>ARLINGTON HEIGHTS PO  (IL)</t>
  </si>
  <si>
    <t>BARRINGTON PO  (IL)</t>
  </si>
  <si>
    <t>BELVIDERE PO  (IL)</t>
  </si>
  <si>
    <t>BUFFALO GROVE PO  (IL)</t>
  </si>
  <si>
    <t>CARY PO  (IL)</t>
  </si>
  <si>
    <t>DES PLAINES PO  (IL)</t>
  </si>
  <si>
    <t>DIXON PO  (IL)</t>
  </si>
  <si>
    <t>EVANSTON PO  (IL)</t>
  </si>
  <si>
    <t>FREEPORT PO  (IL)</t>
  </si>
  <si>
    <t>GALENA PO  (IL)</t>
  </si>
  <si>
    <t>GLENVIEW PO  (IL)</t>
  </si>
  <si>
    <t>GRAYSLAKE PO  (IL)</t>
  </si>
  <si>
    <t>HIGHLAND PARK PO  (IL)</t>
  </si>
  <si>
    <t>LAKE VILLA PO  (IL)</t>
  </si>
  <si>
    <t>LAKE ZURICH PO  (IL)</t>
  </si>
  <si>
    <t>MORTON GROVE PO  (IL)</t>
  </si>
  <si>
    <t>NORTHBROOK PO  (IL)</t>
  </si>
  <si>
    <t>NORTH CHICAGO PO  (IL)</t>
  </si>
  <si>
    <t>PALATINE PO  (IL)</t>
  </si>
  <si>
    <t>ROCKFORD PO  (IL)</t>
  </si>
  <si>
    <t>ROUND LAKE PO  (IL)</t>
  </si>
  <si>
    <t>STERLING PO  (IL)</t>
  </si>
  <si>
    <t>WHEELING PO  (IL)</t>
  </si>
  <si>
    <t>WILMETTE PO  (IL)</t>
  </si>
  <si>
    <t>ANTIGO PO  (WI)</t>
  </si>
  <si>
    <t>APPLETON PO  (WI)</t>
  </si>
  <si>
    <t>BARABOO PO  (WI)</t>
  </si>
  <si>
    <t>BEAVER DAM PO  (WI)</t>
  </si>
  <si>
    <t>BELOIT PO  (WI)</t>
  </si>
  <si>
    <t>BROOKFIELD PO  (WI)</t>
  </si>
  <si>
    <t>BURLINGTON PO  (WI)</t>
  </si>
  <si>
    <t>CEDARBURG PO  (WI)</t>
  </si>
  <si>
    <t>COLUMBUS PO  (WI)</t>
  </si>
  <si>
    <t>DE FOREST PO  (WI)</t>
  </si>
  <si>
    <t>DELAVAN PO  (WI)</t>
  </si>
  <si>
    <t>DE PERE PO  (WI)</t>
  </si>
  <si>
    <t>EAGLE RIVER PO  (WI)</t>
  </si>
  <si>
    <t>ELKHORN PO  (WI)</t>
  </si>
  <si>
    <t>GERMANTOWN PO  (WI)</t>
  </si>
  <si>
    <t>GRAFTON PO  (WI)</t>
  </si>
  <si>
    <t>GREEN BAY PO  (WI)</t>
  </si>
  <si>
    <t>HALES CORNERS PO  (WI)</t>
  </si>
  <si>
    <t>HARTFORD PO  (WI)</t>
  </si>
  <si>
    <t>HARTLAND PO  (WI)</t>
  </si>
  <si>
    <t>JANESVILLE PO  (WI)</t>
  </si>
  <si>
    <t>KAUKAUNA PO  (WI)</t>
  </si>
  <si>
    <t>KEWASKUM PO  (WI)</t>
  </si>
  <si>
    <t>MADISON PO  (WI)</t>
  </si>
  <si>
    <t>MANITOWOC PO  (WI)</t>
  </si>
  <si>
    <t>MARSHFIELD PO  (WI)</t>
  </si>
  <si>
    <t>MEDFORD PO  (WI)</t>
  </si>
  <si>
    <t>MONROE PO  (WI)</t>
  </si>
  <si>
    <t>MUKWONAGO PO  (WI)</t>
  </si>
  <si>
    <t>MUSKEGO PO  (WI)</t>
  </si>
  <si>
    <t>OREGON PO  (WI)</t>
  </si>
  <si>
    <t>OSHKOSH PO  (WI)</t>
  </si>
  <si>
    <t>PEWAUKEE PO  (WI)</t>
  </si>
  <si>
    <t>PLATTEVILLE PO  (WI)</t>
  </si>
  <si>
    <t>PORTAGE PO  (WI)</t>
  </si>
  <si>
    <t>RACINE PO  (WI)</t>
  </si>
  <si>
    <t>REEDSBURG PO  (WI)</t>
  </si>
  <si>
    <t>RHINELANDER PO  (WI)</t>
  </si>
  <si>
    <t>SCHOFIELD PO  (WI)</t>
  </si>
  <si>
    <t>SHEBOYGAN PO  (WI)</t>
  </si>
  <si>
    <t>SOUTH MILWAUKEE PO  (WI)</t>
  </si>
  <si>
    <t>STOUGHTON PO  (WI)</t>
  </si>
  <si>
    <t>SUN PRAIRIE PO  (WI)</t>
  </si>
  <si>
    <t>THIENSVILLE PO  (WI)</t>
  </si>
  <si>
    <t>WAUKESHA PO  (WI)</t>
  </si>
  <si>
    <t>WAUSAU PO  (WI)</t>
  </si>
  <si>
    <t>WEST BEND PO  (WI)</t>
  </si>
  <si>
    <t>WHITEWATER PO  (WI)</t>
  </si>
  <si>
    <t>WISCONSIN RAPIDS PO  (WI)</t>
  </si>
  <si>
    <t>ALBANY PO  (NY)</t>
  </si>
  <si>
    <t>AMSTERDAM PO  (NY)</t>
  </si>
  <si>
    <t>AUBURN PO  (NY)</t>
  </si>
  <si>
    <t>BALLSTON SPA PO  (NY)</t>
  </si>
  <si>
    <t>BINGHAMTON PO  (NY)</t>
  </si>
  <si>
    <t>CARTHAGE PO  (NY)</t>
  </si>
  <si>
    <t>CLAY PO  (NY)</t>
  </si>
  <si>
    <t>CLIFTON PARK PO  (NY)</t>
  </si>
  <si>
    <t>COBLESKILL PO  (NY)</t>
  </si>
  <si>
    <t>CORTLAND PO  (NY)</t>
  </si>
  <si>
    <t>DELMAR PO  (NY)</t>
  </si>
  <si>
    <t>EAST SYRACUSE PO  (NY)</t>
  </si>
  <si>
    <t>ENDICOTT PO  (NY)</t>
  </si>
  <si>
    <t>FAYETTEVILLE PO  (NY)</t>
  </si>
  <si>
    <t>FULTON PO  (NY)</t>
  </si>
  <si>
    <t>GANSEVOORT PO  (NY)</t>
  </si>
  <si>
    <t>GLENS FALLS PO  (NY)</t>
  </si>
  <si>
    <t>GOUVERNEUR PO  (NY)</t>
  </si>
  <si>
    <t>LAKE PLACID PO  (NY)</t>
  </si>
  <si>
    <t>LATHAM PO  (NY)</t>
  </si>
  <si>
    <t>MALONE PO  (NY)</t>
  </si>
  <si>
    <t>MECHANICVILLE PO  (NY)</t>
  </si>
  <si>
    <t>NEW HARTFORD PO  (NY)</t>
  </si>
  <si>
    <t>ONEIDA PO  (NY)</t>
  </si>
  <si>
    <t>ONEONTA PO  (NY)</t>
  </si>
  <si>
    <t>OSWEGO PO  (NY)</t>
  </si>
  <si>
    <t>PLATTSBURGH PO  (NY)</t>
  </si>
  <si>
    <t>PULASKI PO  (NY)</t>
  </si>
  <si>
    <t>ROME PO  (NY)</t>
  </si>
  <si>
    <t>SARANAC LAKE PO  (NY)</t>
  </si>
  <si>
    <t>SARATOGA SPRINGS PO  (NY)</t>
  </si>
  <si>
    <t>SCHENECTADY PO  (NY)</t>
  </si>
  <si>
    <t>SYRACUSE PO  (NY)</t>
  </si>
  <si>
    <t>UTICA PO  (NY)</t>
  </si>
  <si>
    <t>WATERTOWN PO  (NY)</t>
  </si>
  <si>
    <t>WATERVLIET PO  (NY)</t>
  </si>
  <si>
    <t>CAGUAS PO  (PR)</t>
  </si>
  <si>
    <t>CANOVANAS PO  (PR)</t>
  </si>
  <si>
    <t>CAROLINA PO  (PR)</t>
  </si>
  <si>
    <t>CAYEY PO  (PR)</t>
  </si>
  <si>
    <t>COAMO PO  (PR)</t>
  </si>
  <si>
    <t>COROZAL PO  (PR)</t>
  </si>
  <si>
    <t>COTO LAUREL PO  (PR)</t>
  </si>
  <si>
    <t>DORADO PO  (PR)</t>
  </si>
  <si>
    <t>GUAYNABO PO  (PR)</t>
  </si>
  <si>
    <t>GURABO PO  (PR)</t>
  </si>
  <si>
    <t>HATILLO PO  (PR)</t>
  </si>
  <si>
    <t>HUMACAO PO  (PR)</t>
  </si>
  <si>
    <t>LARES PO  (PR)</t>
  </si>
  <si>
    <t>LAS PIEDRAS PO  (PR)</t>
  </si>
  <si>
    <t>MAYAGUEZ PO  (PR)</t>
  </si>
  <si>
    <t>MOCA PO  (PR)</t>
  </si>
  <si>
    <t>MOROVIS PO  (PR)</t>
  </si>
  <si>
    <t>NAGUABO PO  (PR)</t>
  </si>
  <si>
    <t>PATILLAS PO  (PR)</t>
  </si>
  <si>
    <t>QUEBRADILLAS PO  (PR)</t>
  </si>
  <si>
    <t>SAN JUAN PO  (PR)</t>
  </si>
  <si>
    <t>SAN LORENZO PO  (PR)</t>
  </si>
  <si>
    <t>SANTA ISABEL PO  (PR)</t>
  </si>
  <si>
    <t>TOA ALTA PO  (PR)</t>
  </si>
  <si>
    <t>TOA BAJA PO  (PR)</t>
  </si>
  <si>
    <t>UTUADO PO  (PR)</t>
  </si>
  <si>
    <t>YABUCOA PO  (PR)</t>
  </si>
  <si>
    <t>AVON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</si>
  <si>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</si>
  <si>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</si>
  <si>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</si>
  <si>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</si>
  <si>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</si>
  <si>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</si>
  <si>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DANBURY PO  (CT)</t>
  </si>
  <si>
    <t>DARIEN PO  (CT)</t>
  </si>
  <si>
    <t>EAST HAMPTON PO  (CT)</t>
  </si>
  <si>
    <t>ENFIELD PO  (CT)</t>
  </si>
  <si>
    <t>FAIRFIELD PO  (CT)</t>
  </si>
  <si>
    <t>FARMINGTON PO  (CT)</t>
  </si>
  <si>
    <t>GALES FERRY PO  (CT)</t>
  </si>
  <si>
    <t>GLASTONBURY PO  (CT)</t>
  </si>
  <si>
    <t>GREENWICH PO  (CT)</t>
  </si>
  <si>
    <t>GROTON PO  (CT)</t>
  </si>
  <si>
    <t>HARTFORD PO  (CT)</t>
  </si>
  <si>
    <t>MANCHESTER PO  (CT)</t>
  </si>
  <si>
    <t>MERIDEN PO  (CT)</t>
  </si>
  <si>
    <t>MIDDLETOWN PO  (CT)</t>
  </si>
  <si>
    <t>MILFORD PO  (CT)</t>
  </si>
  <si>
    <t>MYSTIC PO  (CT)</t>
  </si>
  <si>
    <t>NAUGATUCK PO  (CT)</t>
  </si>
  <si>
    <t>NEW BRITAIN PO  (CT)</t>
  </si>
  <si>
    <t>NEW HAVEN PO  (CT)</t>
  </si>
  <si>
    <t>NEW MILFORD PO  (CT)</t>
  </si>
  <si>
    <t>NORTH HAVEN PO  (CT)</t>
  </si>
  <si>
    <t>NORWALK PO  (CT)</t>
  </si>
  <si>
    <t>NORWICH PO  (CT)</t>
  </si>
  <si>
    <t>OLD GREENWICH PO  (CT)</t>
  </si>
  <si>
    <t>OLD SAYBROOK PO  (CT)</t>
  </si>
  <si>
    <t>PUTNAM PO  (CT)</t>
  </si>
  <si>
    <t>ROCKY HILL PO  (CT)</t>
  </si>
  <si>
    <t>SHELTON PO  (CT)</t>
  </si>
  <si>
    <t>SOUTHINGTON PO  (CT)</t>
  </si>
  <si>
    <t>SOUTH WINDSOR PO  (CT)</t>
  </si>
  <si>
    <t>STAMFORD PO  (CT)</t>
  </si>
  <si>
    <t>STONINGTON PO  (CT)</t>
  </si>
  <si>
    <t>TOLLAND PO  (CT)</t>
  </si>
  <si>
    <t>TORRINGTON PO  (CT)</t>
  </si>
  <si>
    <t>WATERBURY PO  (CT)</t>
  </si>
  <si>
    <t>WATERFORD PO  (CT)</t>
  </si>
  <si>
    <t>WATERTOWN PO  (CT)</t>
  </si>
  <si>
    <t>WILLIMANTIC PO  (CT)</t>
  </si>
  <si>
    <t>WILTON PO  (CT)</t>
  </si>
  <si>
    <t>WINDSOR PO  (CT)</t>
  </si>
  <si>
    <t>WINSTED PO  (CT)</t>
  </si>
  <si>
    <t>AMHERST PO  (MA)</t>
  </si>
  <si>
    <t>ATTLEBORO PO  (MA)</t>
  </si>
  <si>
    <t>EASTHAMPTON PO  (MA)</t>
  </si>
  <si>
    <t>EAST LONGMEADOW PO  (MA)</t>
  </si>
  <si>
    <t>FAIRHAVEN PO  (MA)</t>
  </si>
  <si>
    <t>FALL RIVER PO  (MA)</t>
  </si>
  <si>
    <t>HOLYOKE PO  (MA)</t>
  </si>
  <si>
    <t>NEW BEDFORD PO  (MA)</t>
  </si>
  <si>
    <t>NORTH ADAMS PO  (MA)</t>
  </si>
  <si>
    <t>NORTHAMPTON PO  (MA)</t>
  </si>
  <si>
    <t>SEEKONK PO  (MA)</t>
  </si>
  <si>
    <t>SWANSEA PO  (MA)</t>
  </si>
  <si>
    <t>TAUNTON PO  (MA)</t>
  </si>
  <si>
    <t>WESTFIELD PO  (MA)</t>
  </si>
  <si>
    <t>WESTPORT PO  (MA)</t>
  </si>
  <si>
    <t>BARRINGTON PO  (RI)</t>
  </si>
  <si>
    <t>BRISTOL PO  (RI)</t>
  </si>
  <si>
    <t>COVENTRY PO  (RI)</t>
  </si>
  <si>
    <t>NEWPORT PO  (RI)</t>
  </si>
  <si>
    <t>NORTH KINGSTOWN PO  (RI)</t>
  </si>
  <si>
    <t>PAWTUCKET PO  (RI)</t>
  </si>
  <si>
    <t>PORTSMOUTH PO  (RI)</t>
  </si>
  <si>
    <t>PROVIDENCE PO  (RI)</t>
  </si>
  <si>
    <t>WAKEFIELD PO  (RI)</t>
  </si>
  <si>
    <t>WARREN PO  (RI)</t>
  </si>
  <si>
    <t>WOONSOCKET PO  (RI)</t>
  </si>
  <si>
    <t>ACTON PO  (MA)</t>
  </si>
  <si>
    <t>AMESBURY PO  (MA)</t>
  </si>
  <si>
    <t>ANDOVER PO  (MA)</t>
  </si>
  <si>
    <t>BEVERLY PO  (MA)</t>
  </si>
  <si>
    <t>BOSTON PO  (MA)</t>
  </si>
  <si>
    <t>BREWSTER PO  (MA)</t>
  </si>
  <si>
    <t>BROCKTON PO  (MA)</t>
  </si>
  <si>
    <t>BUZZARDS BAY PO  (MA)</t>
  </si>
  <si>
    <t>CAMBRIDGE PO  (MA)</t>
  </si>
  <si>
    <t>CENTERVILLE PO  (MA)</t>
  </si>
  <si>
    <t>CLINTON PO  (MA)</t>
  </si>
  <si>
    <t>DEDHAM PO  (MA)</t>
  </si>
  <si>
    <t>EAST BRIDGEWATER PO  (MA)</t>
  </si>
  <si>
    <t>EAST FALMOUTH PO  (MA)</t>
  </si>
  <si>
    <t>FITCHBURG PO  (MA)</t>
  </si>
  <si>
    <t>FRAMINGHAM PO  (MA)</t>
  </si>
  <si>
    <t>FRANKLIN PO  (MA)</t>
  </si>
  <si>
    <t>GLOUCESTER PO  (MA)</t>
  </si>
  <si>
    <t>HARWICH PO  (MA)</t>
  </si>
  <si>
    <t>HAVERHILL PO  (MA)</t>
  </si>
  <si>
    <t>IPSWICH PO  (MA)</t>
  </si>
  <si>
    <t>LAWRENCE PO  (MA)</t>
  </si>
  <si>
    <t>LEOMINSTER PO  (MA)</t>
  </si>
  <si>
    <t>LYNN PO  (MA)</t>
  </si>
  <si>
    <t>MANSFIELD PO  (MA)</t>
  </si>
  <si>
    <t>MARBLEHEAD PO  (MA)</t>
  </si>
  <si>
    <t>MARLBOROUGH PO  (MA)</t>
  </si>
  <si>
    <t>MASHPEE PO  (MA)</t>
  </si>
  <si>
    <t>MEDFIELD PO  (MA)</t>
  </si>
  <si>
    <t>MIDDLEBORO PO  (MA)</t>
  </si>
  <si>
    <t>NANTUCKET PO  (MA)</t>
  </si>
  <si>
    <t>NATICK PO  (MA)</t>
  </si>
  <si>
    <t>NEWBURYPORT PO  (MA)</t>
  </si>
  <si>
    <t>NORTHBOROUGH PO  (MA)</t>
  </si>
  <si>
    <t>NORTH READING PO  (MA)</t>
  </si>
  <si>
    <t>NORWOOD PO  (MA)</t>
  </si>
  <si>
    <t>PEABODY PO  (MA)</t>
  </si>
  <si>
    <t>PEMBROKE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</si>
  <si>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</si>
  <si>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</si>
  <si>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</si>
  <si>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</si>
  <si>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</si>
  <si>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</si>
  <si>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SHREWSBURY PO  (MA)</t>
  </si>
  <si>
    <t>SOUTHBRIDGE PO  (MA)</t>
  </si>
  <si>
    <t>STOUGHTON PO  (MA)</t>
  </si>
  <si>
    <t>SUDBURY PO  (MA)</t>
  </si>
  <si>
    <t>WAREHAM PO  (MA)</t>
  </si>
  <si>
    <t>WESTFORD PO  (MA)</t>
  </si>
  <si>
    <t>WORCESTER PO  (MA)</t>
  </si>
  <si>
    <t>AMITYVILLE PO  (NY)</t>
  </si>
  <si>
    <t>BABYLON PO  (NY)</t>
  </si>
  <si>
    <t>BAY SHORE PO  (NY)</t>
  </si>
  <si>
    <t>BELLMORE PO  (NY)</t>
  </si>
  <si>
    <t>BELLPORT PO  (NY)</t>
  </si>
  <si>
    <t>BETHPAGE PO  (NY)</t>
  </si>
  <si>
    <t>BOHEMIA PO  (NY)</t>
  </si>
  <si>
    <t>BRENTWOOD PO  (NY)</t>
  </si>
  <si>
    <t>CENTEREACH PO  (NY)</t>
  </si>
  <si>
    <t>CENTRAL ISLIP PO  (NY)</t>
  </si>
  <si>
    <t>COMMACK PO  (NY)</t>
  </si>
  <si>
    <t>CORAM PO  (NY)</t>
  </si>
  <si>
    <t>DEER PARK PO  (NY)</t>
  </si>
  <si>
    <t>EAST HAMPTON PO  (NY)</t>
  </si>
  <si>
    <t>EAST MEADOW PO  (NY)</t>
  </si>
  <si>
    <t>EAST NORTHPORT PO  (NY)</t>
  </si>
  <si>
    <t>EAST ROCKAWAY PO  (NY)</t>
  </si>
  <si>
    <t>FARMINGDALE PO  (NY)</t>
  </si>
  <si>
    <t>FARMINGVILLE PO  (NY)</t>
  </si>
  <si>
    <t>GARDEN CITY PO  (NY)</t>
  </si>
  <si>
    <t>GLEN COVE PO  (NY)</t>
  </si>
  <si>
    <t>GLEN HEAD PO  (NY)</t>
  </si>
  <si>
    <t>HAMPTON BAYS PO  (NY)</t>
  </si>
  <si>
    <t>HICKSVILLE PO  (NY)</t>
  </si>
  <si>
    <t>HOLBROOK PO  (NY)</t>
  </si>
  <si>
    <t>HUNTINGTON PO  (NY)</t>
  </si>
  <si>
    <t>HUNTINGTON STATION PO  (NY)</t>
  </si>
  <si>
    <t>KINGS PARK PO  (NY)</t>
  </si>
  <si>
    <t>LAKE GROVE PO  (NY)</t>
  </si>
  <si>
    <t>LINDENHURST PO  (NY)</t>
  </si>
  <si>
    <t>LONG BEACH PO  (NY)</t>
  </si>
  <si>
    <t>MANORVILLE PO  (NY)</t>
  </si>
  <si>
    <t>MASSAPEQUA PO  (NY)</t>
  </si>
  <si>
    <t>MASTIC PO  (NY)</t>
  </si>
  <si>
    <t>MEDFORD PO  (NY)</t>
  </si>
  <si>
    <t>MERRICK PO  (NY)</t>
  </si>
  <si>
    <t>MIDDLE ISLAND PO  (NY)</t>
  </si>
  <si>
    <t>MINEOLA PO  (NY)</t>
  </si>
  <si>
    <t>NESCONSET PO  (NY)</t>
  </si>
  <si>
    <t>OAKDALE PO  (NY)</t>
  </si>
  <si>
    <t>PATCHOGUE PO  (NY)</t>
  </si>
  <si>
    <t>PORT JEFFERSON STA PO  (NY)</t>
  </si>
  <si>
    <t>RIDGE PO  (NY)</t>
  </si>
  <si>
    <t>ROCKVILLE CENTRE PO  (NY)</t>
  </si>
  <si>
    <t>RONKONKOMA PO  (NY)</t>
  </si>
  <si>
    <t>ROOSEVELT PO  (NY)</t>
  </si>
  <si>
    <t>ROSLYN PO  (NY)</t>
  </si>
  <si>
    <t>SAINT JAMES PO  (NY)</t>
  </si>
  <si>
    <t>SEAFORD PO  (NY)</t>
  </si>
  <si>
    <t>SELDEN PO  (NY)</t>
  </si>
  <si>
    <t>SHIRLEY PO  (NY)</t>
  </si>
  <si>
    <t>SMITHTOWN PO  (NY)</t>
  </si>
  <si>
    <t>SOUTHHAMPTON PO  (NY)</t>
  </si>
  <si>
    <t>STONY BROOK PO  (NY)</t>
  </si>
  <si>
    <t>SYOSSET PO  (NY)</t>
  </si>
  <si>
    <t>UNIONDALE PO  (NY)</t>
  </si>
  <si>
    <t>VALLEY STREAM PO  (NY)</t>
  </si>
  <si>
    <t>WEST HEMPSTEAD PO  (NY)</t>
  </si>
  <si>
    <t>WEST ISLIP PO  (NY)</t>
  </si>
  <si>
    <t>WOODMERE PO  (NY)</t>
  </si>
  <si>
    <t>WYANDANCH PO  (NY)</t>
  </si>
  <si>
    <t>BRONX PO  (NY)</t>
  </si>
  <si>
    <t>NEW YORK PO  (NY)</t>
  </si>
  <si>
    <t>AUBURN PO  (ME)</t>
  </si>
  <si>
    <t>AUGUSTA PO  (ME)</t>
  </si>
  <si>
    <t>BATH PO  (ME)</t>
  </si>
  <si>
    <t>BELFAST PO  (ME)</t>
  </si>
  <si>
    <t>BIDDEFORD PO  (ME)</t>
  </si>
  <si>
    <t>BREWER PO  (ME)</t>
  </si>
  <si>
    <t>BRUNSWICK PO  (ME)</t>
  </si>
  <si>
    <t>ELLSWORTH PO  (ME)</t>
  </si>
  <si>
    <t>FARMINGTON PO  (ME)</t>
  </si>
  <si>
    <t>GARDINER PO  (ME)</t>
  </si>
  <si>
    <t>GORHAM PO  (ME)</t>
  </si>
  <si>
    <t>HOULTON PO  (ME)</t>
  </si>
  <si>
    <t>KITTERY PO  (ME)</t>
  </si>
  <si>
    <t>LINCOLN PO  (ME)</t>
  </si>
  <si>
    <t>LISBON PO  (ME)</t>
  </si>
  <si>
    <t>MACHIAS PO  (ME)</t>
  </si>
  <si>
    <t>WINDHAM PO  (ME)</t>
  </si>
  <si>
    <t>OLD TOWN PO  (ME)</t>
  </si>
  <si>
    <t>ROCKLAND PO  (ME)</t>
  </si>
  <si>
    <t>RUMFORD PO  (ME)</t>
  </si>
  <si>
    <t>SANFORD PO  (ME)</t>
  </si>
  <si>
    <t>WATERVILLE PO  (ME)</t>
  </si>
  <si>
    <t>WELLS PO  (ME)</t>
  </si>
  <si>
    <t>YARMOUTH PO  (ME)</t>
  </si>
  <si>
    <t>BERLIN PO  (NH)</t>
  </si>
  <si>
    <t>CLAREMONT PO  (NH)</t>
  </si>
  <si>
    <t>CONCORD PO  (NH)</t>
  </si>
  <si>
    <t>EXETER PO  (NH)</t>
  </si>
  <si>
    <t>GOFFSTOWN PO  (NH)</t>
  </si>
  <si>
    <t>HAMPTON PO  (NH)</t>
  </si>
  <si>
    <t>KEENE PO  (NH)</t>
  </si>
  <si>
    <t>LACONIA PO  (NH)</t>
  </si>
  <si>
    <t>LONDONDERRY PO  (NH)</t>
  </si>
  <si>
    <t>MANCHESTER PO  (NH)</t>
  </si>
  <si>
    <t>MERRIMACK PO  (NH)</t>
  </si>
  <si>
    <t>MILFORD PO  (NH)</t>
  </si>
  <si>
    <t>PORTSMOUTH PO  (NH)</t>
  </si>
  <si>
    <t>RAYMOND PO  (NH)</t>
  </si>
  <si>
    <t>ROCHESTER PO  (NH)</t>
  </si>
  <si>
    <t>SALEM PO  (NH)</t>
  </si>
  <si>
    <t>SOMERSWORTH PO  (NH)</t>
  </si>
  <si>
    <t>TILTON PO  (NH)</t>
  </si>
  <si>
    <t>BENNINGTON PO  (VT)</t>
  </si>
  <si>
    <t>BRATTLEBORO PO  (VT)</t>
  </si>
  <si>
    <t>BURLINGTON PO  (VT)</t>
  </si>
  <si>
    <t>COLCHESTER PO  (VT)</t>
  </si>
  <si>
    <t>ESSEX JUNCTION PO  (VT)</t>
  </si>
  <si>
    <t>MONTPELIER PO  (VT)</t>
  </si>
  <si>
    <t>NEWPORT PO  (VT)</t>
  </si>
  <si>
    <t>SAINT ALBANS PO  (VT)</t>
  </si>
  <si>
    <t>SAINT JOHNSBURY PO  (VT)</t>
  </si>
  <si>
    <t>SPRINGFIELD VT PO  (VT)</t>
  </si>
  <si>
    <t>WHITE RIVER JUNCT PO  (VT)</t>
  </si>
  <si>
    <t>WILLISTON PO  (VT)</t>
  </si>
  <si>
    <t>AVENEL PO  (NJ)</t>
  </si>
  <si>
    <t>BAYONNE PO  (NJ)</t>
  </si>
  <si>
    <t>BEDMINSTER PO  (NJ)</t>
  </si>
  <si>
    <t>BERGENFIELD PO  (NJ)</t>
  </si>
  <si>
    <t>BERKELEY HEIGHTS PO  (NJ)</t>
  </si>
  <si>
    <t>BLOOMFIELD PO  (NJ)</t>
  </si>
  <si>
    <t>BRANCHVILLE PO  (NJ)</t>
  </si>
  <si>
    <t>BRIDGEWATER PO  (NJ)</t>
  </si>
  <si>
    <t>WEST CALDWELL PO  (NJ)</t>
  </si>
  <si>
    <t>CARTERET PO  (NJ)</t>
  </si>
  <si>
    <t>CHATHAM PO  (NJ)</t>
  </si>
  <si>
    <t>CLIFTON PO  (NJ)</t>
  </si>
  <si>
    <t>CLOSTER PO  (NJ)</t>
  </si>
  <si>
    <t>DOVER PO  (NJ)</t>
  </si>
  <si>
    <t>DUMONT PO  (NJ)</t>
  </si>
  <si>
    <t>EAST BRUNSWICK PO  (NJ)</t>
  </si>
  <si>
    <t>EAST HANOVER PO  (NJ)</t>
  </si>
  <si>
    <t>EAST ORANGE PO  (NJ)</t>
  </si>
  <si>
    <t>EDGEWATER PO  (NJ)</t>
  </si>
  <si>
    <t>EDISON PO  (NJ)</t>
  </si>
  <si>
    <t>ELIZABETH PO  (NJ)</t>
  </si>
  <si>
    <t>ELMWOOD PARK PO  (NJ)</t>
  </si>
  <si>
    <t>ENGLEWOOD PO  (NJ)</t>
  </si>
  <si>
    <t>FAIR LAWN PO  (NJ)</t>
  </si>
  <si>
    <t>FLEMINGTON PO  (NJ)</t>
  </si>
  <si>
    <t>FLORHAM PARK PO  (NJ)</t>
  </si>
  <si>
    <t>FORT LEE PO  (NJ)</t>
  </si>
  <si>
    <t>FRANKLIN LAKES PO  (NJ)</t>
  </si>
  <si>
    <t>GARFIELD PO  (NJ)</t>
  </si>
  <si>
    <t>HACKENSACK PO  (NJ)</t>
  </si>
  <si>
    <t>HACKETTSTOWN PO  (NJ)</t>
  </si>
  <si>
    <t>HARRISON PO  (NJ)</t>
  </si>
  <si>
    <t>HILLSBOROUGH PO  (NJ)</t>
  </si>
  <si>
    <t>HOBOKEN PO  (NJ)</t>
  </si>
  <si>
    <t>HOPATCONG PO  (NJ)</t>
  </si>
  <si>
    <t>MONROE TOWNSHIP PO  (NJ)</t>
  </si>
  <si>
    <t>JERSEY CITY PO  (NJ)</t>
  </si>
  <si>
    <t>KEARNY PO  (NJ)</t>
  </si>
  <si>
    <t>KENDALL PARK PO  (NJ)</t>
  </si>
  <si>
    <t>LINCOLN PARK PO  (NJ)</t>
  </si>
  <si>
    <t>LINDEN PO  (NJ)</t>
  </si>
  <si>
    <t>MADISON PO  (NJ)</t>
  </si>
  <si>
    <t>METUCHEN PO  (NJ)</t>
  </si>
  <si>
    <t>MILLBURN PO  (NJ)</t>
  </si>
  <si>
    <t>MONMOUTH JUNCTION PO  (NJ)</t>
  </si>
  <si>
    <t>MONTCLAIR PO  (NJ)</t>
  </si>
  <si>
    <t>MONTVILLE PO  (NJ)</t>
  </si>
  <si>
    <t>MORRIS PLAINS PO  (NJ)</t>
  </si>
  <si>
    <t>NEWARK PO  (NJ)</t>
  </si>
  <si>
    <t>NEW BRUNSWICK PO  (NJ)</t>
  </si>
  <si>
    <t>NORTH BERGEN PO  (NJ)</t>
  </si>
  <si>
    <t>OAKLAND PO  (NJ)</t>
  </si>
  <si>
    <t>ORANGE PO  (NJ)</t>
  </si>
  <si>
    <t>PARAMUS PO  (NJ)</t>
  </si>
  <si>
    <t>PARLIN PO  (NJ)</t>
  </si>
  <si>
    <t>PARSIPPANY PO  (NJ)</t>
  </si>
  <si>
    <t>PATERSON PO  (NJ)</t>
  </si>
  <si>
    <t>PHILLIPSBURG PO  (NJ)</t>
  </si>
  <si>
    <t>PISCATAWAY PO  (NJ)</t>
  </si>
  <si>
    <t>RIDGEWOOD PO  (NJ)</t>
  </si>
  <si>
    <t>ROCHELLE PARK PO  (NJ)</t>
  </si>
  <si>
    <t>SAYREVILLE PO  (NJ)</t>
  </si>
  <si>
    <t>SCOTCH PLAINS PO  (NJ)</t>
  </si>
  <si>
    <t>SECAUCUS PO  (NJ)</t>
  </si>
  <si>
    <t>SHORT HILLS PO  (NJ)</t>
  </si>
  <si>
    <t>SOMERSET PO  (NJ)</t>
  </si>
  <si>
    <t>SOMERVILLE PO  (NJ)</t>
  </si>
  <si>
    <t>SOUTH ORANGE PO  (NJ)</t>
  </si>
  <si>
    <t>SOUTH PLAINFIELD PO  (NJ)</t>
  </si>
  <si>
    <t>SOUTH RIVER PO  (NJ)</t>
  </si>
  <si>
    <t>SPARTA PO  (NJ)</t>
  </si>
  <si>
    <t>SPRINGFIELD PO  (NJ)</t>
  </si>
  <si>
    <t>SUCCASUNNA PO  (NJ)</t>
  </si>
  <si>
    <t>SUMMIT PO  (NJ)</t>
  </si>
  <si>
    <t>TEANECK PO  (NJ)</t>
  </si>
  <si>
    <t>UNION PO  (NJ)</t>
  </si>
  <si>
    <t>UNION CITY PO  (NJ)</t>
  </si>
  <si>
    <t>WAYNE PO  (NJ)</t>
  </si>
  <si>
    <t>WESTFIELD PO  (NJ)</t>
  </si>
  <si>
    <t>WEST MILFORD PO  (NJ)</t>
  </si>
  <si>
    <t>WEST NEW YORK PO  (NJ)</t>
  </si>
  <si>
    <t>WESTWOOD PO  (NJ)</t>
  </si>
  <si>
    <t>WOODBRIDGE PO  (NJ)</t>
  </si>
  <si>
    <t>BROOKLYN PO  (NY)</t>
  </si>
  <si>
    <t>FLORAL PARK PO  (NY)</t>
  </si>
  <si>
    <t>FLUSHING PO  (NY)</t>
  </si>
  <si>
    <t>GREAT NECK PO  (NY)</t>
  </si>
  <si>
    <t>JAMAICA PO  (NY)</t>
  </si>
  <si>
    <t>LONG ISLAND CITY PO  (NY)</t>
  </si>
  <si>
    <t>MANHASSET PO  (NY)</t>
  </si>
  <si>
    <t>NEW HYDE PARK PO  (NY)</t>
  </si>
  <si>
    <t>PORT WASHINGTON PO  (NY)</t>
  </si>
  <si>
    <t>STATEN ISLAND PO  (NY)</t>
  </si>
  <si>
    <t>BEACON PO  (NY)</t>
  </si>
  <si>
    <t>BREWSTER PO  (NY)</t>
  </si>
  <si>
    <t>BRIARCLIFF MANOR PO  (NY)</t>
  </si>
  <si>
    <t>CATSKILL PO  (NY)</t>
  </si>
  <si>
    <t>CHAPPAQUA PO  (NY)</t>
  </si>
  <si>
    <t>ELLENVILLE PO  (NY)</t>
  </si>
  <si>
    <t>FISHKILL PO  (NY)</t>
  </si>
  <si>
    <t>HIGHLAND PO  (NY)</t>
  </si>
  <si>
    <t>HOPEWELL JUNCTION PO  (NY)</t>
  </si>
  <si>
    <t>HUDSON PO  (NY)</t>
  </si>
  <si>
    <t>HYDE PARK PO  (NY)</t>
  </si>
  <si>
    <t>KINGSTON PO  (NY)</t>
  </si>
  <si>
    <t>LARCHMONT PO  (NY)</t>
  </si>
  <si>
    <t>LIBERTY PO  (NY)</t>
  </si>
  <si>
    <t>MAHOPAC PO  (NY)</t>
  </si>
  <si>
    <t>MAMARONECK PO  (NY)</t>
  </si>
  <si>
    <t>MIDDLETOWN PO  (NY)</t>
  </si>
  <si>
    <t>MONROE PO  (NY)</t>
  </si>
  <si>
    <t>MOUNT KISCO PO  (NY)</t>
  </si>
  <si>
    <t>MOUNT VERNON PO  (NY)</t>
  </si>
  <si>
    <t>NANUET PO  (NY)</t>
  </si>
  <si>
    <t>NEWBURGH PO  (NY)</t>
  </si>
  <si>
    <t>NEW CITY PO  (NY)</t>
  </si>
  <si>
    <t>NEW PALTZ PO  (NY)</t>
  </si>
  <si>
    <t>NEW ROCHELLE PO  (NY)</t>
  </si>
  <si>
    <t>PEEKSKILL PO  (NY)</t>
  </si>
  <si>
    <t>PORT CHESTER PO  (NY)</t>
  </si>
  <si>
    <t>POUGHKEEPSIE PO  (NY)</t>
  </si>
  <si>
    <t>RED HOOK PO  (NY)</t>
  </si>
  <si>
    <t>RHINEBECK PO  (NY)</t>
  </si>
  <si>
    <t>RYE PO  (NY)</t>
  </si>
  <si>
    <t>SAUGERTIES PO  (NY)</t>
  </si>
  <si>
    <t>SCARSDALE PO  (NY)</t>
  </si>
  <si>
    <t>SUFFERN PO  (NY)</t>
  </si>
  <si>
    <t>TARRYTOWN PO  (NY)</t>
  </si>
  <si>
    <t>WALDEN PO  (NY)</t>
  </si>
  <si>
    <t>WARWICK PO  (NY)</t>
  </si>
  <si>
    <t>WHITE PLAINS PO  (NY)</t>
  </si>
  <si>
    <t>WOODSTOCK PO  (NY)</t>
  </si>
  <si>
    <t>YONKERS PO  (NY)</t>
  </si>
  <si>
    <t>YORKTOWN HEIGHTS PO  (NY)</t>
  </si>
  <si>
    <t>ALAMEDA PO  (CA)</t>
  </si>
  <si>
    <t>APTOS PO  (CA)</t>
  </si>
  <si>
    <t>BENICIA PO  (CA)</t>
  </si>
  <si>
    <t>DANVILLE PO  (CA)</t>
  </si>
  <si>
    <t>OAKLAND PO  (CA)</t>
  </si>
  <si>
    <t>PLEASANTON PO  (CA)</t>
  </si>
  <si>
    <t>SAN JOSE PO  (CA)</t>
  </si>
  <si>
    <t>BARRIGADA GU PO  (GU)</t>
  </si>
  <si>
    <t>EWA BEACH PO  (HI)</t>
  </si>
  <si>
    <t>HILO PO  (HI)</t>
  </si>
  <si>
    <t>HONOLULU PO  (HI)</t>
  </si>
  <si>
    <t>KAILUA PO  (HI)</t>
  </si>
  <si>
    <t>KAILUA KONA PO  (HI)</t>
  </si>
  <si>
    <t>KANEOHE PO  (HI)</t>
  </si>
  <si>
    <t>KIHEI PO  (HI)</t>
  </si>
  <si>
    <t>WAHIAWA PO  (HI)</t>
  </si>
  <si>
    <t>WAILUKU PO  (HI)</t>
  </si>
  <si>
    <t>COMPTON PO  (CA)</t>
  </si>
  <si>
    <t>GARDENA PO  (CA)</t>
  </si>
  <si>
    <t>HAWTHORNE PO  (CA)</t>
  </si>
  <si>
    <t>INGLEWOOD PO  (CA)</t>
  </si>
  <si>
    <t>LAWNDALE PO  (CA)</t>
  </si>
  <si>
    <t>LONG BEACH PO  (CA)</t>
  </si>
  <si>
    <t>PALOS VERDES PENIN PO  (CA)</t>
  </si>
  <si>
    <t>PARAMOUNT PO  (CA)</t>
  </si>
  <si>
    <t>SAN PEDRO PO  (CA)</t>
  </si>
  <si>
    <t>SANTA MONICA PO  (CA)</t>
  </si>
  <si>
    <t>ANDERSON PO  (CA)</t>
  </si>
  <si>
    <t>ATWATER PO  (CA)</t>
  </si>
  <si>
    <t>CITRUS HEIGHTS PO  (CA)</t>
  </si>
  <si>
    <t>DAVIS PO  (CA)</t>
  </si>
  <si>
    <t>FOLSOM PO  (CA)</t>
  </si>
  <si>
    <t>FRESNO PO  (CA)</t>
  </si>
  <si>
    <t>LODI PO  (CA)</t>
  </si>
  <si>
    <t>NORTH HIGHLANDS PO  (CA)</t>
  </si>
  <si>
    <t>OAKDALE PO  (CA)</t>
  </si>
  <si>
    <t>ORANGE COVE PO  (CA)</t>
  </si>
  <si>
    <t>PLACERVILLE PO  (CA)</t>
  </si>
  <si>
    <t>RANCHO CORDOVA PO  (CA)</t>
  </si>
  <si>
    <t>RED BLUFF PO  (CA)</t>
  </si>
  <si>
    <t>RIO LINDA PO  (CA)</t>
  </si>
  <si>
    <t>ROSEVILLE PO  (CA)</t>
  </si>
  <si>
    <t>ROUGH &amp; READY PO  (CA)</t>
  </si>
  <si>
    <t>SACRAMENTO PO  (CA)</t>
  </si>
  <si>
    <t>SHINGLE SPG PO  (CA)</t>
  </si>
  <si>
    <t>STOCKTON PO  (CA)</t>
  </si>
  <si>
    <t>WEST SACRAMENTO PO  (CA)</t>
  </si>
  <si>
    <t>WOODLAND PO  (CA)</t>
  </si>
  <si>
    <t>CALEXICO PO  (CA)</t>
  </si>
  <si>
    <t>CARLSBAD PO  (CA)</t>
  </si>
  <si>
    <t>COACHELLA PO  (CA)</t>
  </si>
  <si>
    <t>ESCONDIDO PO  (CA)</t>
  </si>
  <si>
    <t>FONTANA PO  (CA)</t>
  </si>
  <si>
    <t>HIGHLAND PO  (CA)</t>
  </si>
  <si>
    <t>INDIO PO  (CA)</t>
  </si>
  <si>
    <t>LA JOLLA PO  (CA)</t>
  </si>
  <si>
    <t>LA QUINTA PO  (CA)</t>
  </si>
  <si>
    <t>NATIONAL CITY PO  (CA)</t>
  </si>
  <si>
    <t>PALM SPRINGS PO  (CA)</t>
  </si>
  <si>
    <t>RIVERSIDE PO  (CA)</t>
  </si>
  <si>
    <t>SAN BERNARDINO PO  (CA)</t>
  </si>
  <si>
    <t>SAN DIEGO PO  (CA)</t>
  </si>
  <si>
    <t>SAN MARCOS PO  (CA)</t>
  </si>
  <si>
    <t>SANTEE PO  (CA)</t>
  </si>
  <si>
    <t>SOLANA BEACH PO  (CA)</t>
  </si>
  <si>
    <t>YUCCA VALLEY PO  (CA)</t>
  </si>
  <si>
    <t>PETALUMA PO  (CA)</t>
  </si>
  <si>
    <t>SAN FRANCISCO PO  (CA)</t>
  </si>
  <si>
    <t>ANAHEIM PO  (CA)</t>
  </si>
  <si>
    <t>HUNTINGTON BEACH PO  (CA)</t>
  </si>
  <si>
    <t>LAGUNA BEACH PO  (CA)</t>
  </si>
  <si>
    <t>SIERRA COASTAL PFC</t>
  </si>
  <si>
    <t>ALTADENA PO  (CA)</t>
  </si>
  <si>
    <t>BAKERSFIELD PO  (CA)</t>
  </si>
  <si>
    <t>CHATSWORTH PO  (CA)</t>
  </si>
  <si>
    <t>GLENDALE PO  (CA)</t>
  </si>
  <si>
    <t>HANFORD PO  (CA)</t>
  </si>
  <si>
    <t>LA CANADA FLNTRDGE PO  (CA)</t>
  </si>
  <si>
    <t>LEMOORE PO  (CA)</t>
  </si>
  <si>
    <t>NORTH HOLLYWOOD PO  (CA)</t>
  </si>
  <si>
    <t>NORTHRIDGE PO  (CA)</t>
  </si>
  <si>
    <t>PACOIMA PO  (CA)</t>
  </si>
  <si>
    <t>RIDGECREST PO  (CA)</t>
  </si>
  <si>
    <t>SAN FERNANDO CA PO  (CA)</t>
  </si>
  <si>
    <t>SANTA BARBARA PO  (CA)</t>
  </si>
  <si>
    <t>TULARE PO  (CA)</t>
  </si>
  <si>
    <t>VAN NUYS PO  (CA)</t>
  </si>
  <si>
    <t>VISALIA PO  (CA)</t>
  </si>
  <si>
    <t>ALABASTER PO  (AL)</t>
  </si>
  <si>
    <t>ALBERTVILLE PO  (AL)</t>
  </si>
  <si>
    <t>ALEXANDER CITY PO  (AL)</t>
  </si>
  <si>
    <t>ANDALUSIA PO  (AL)</t>
  </si>
  <si>
    <t>ANNISTON PO  (AL)</t>
  </si>
  <si>
    <t>ASHFORD PO  (AL)</t>
  </si>
  <si>
    <t>ATHENS PO  (AL)</t>
  </si>
  <si>
    <t>AUBURN PO  (AL)</t>
  </si>
  <si>
    <t>BAY MINETTE PO  (AL)</t>
  </si>
  <si>
    <t>BIRMINGHAM PO  (AL)</t>
  </si>
  <si>
    <t>BOAZ PO  (AL)</t>
  </si>
  <si>
    <t>CLANTON PO  (AL)</t>
  </si>
  <si>
    <t>CULLMAN PO  (AL)</t>
  </si>
  <si>
    <t>DADEVILLE PO  (AL)</t>
  </si>
  <si>
    <t>DAPHNE PO  (AL)</t>
  </si>
  <si>
    <t>DECATUR PO  (AL)</t>
  </si>
  <si>
    <t>ENTERPRISE PO  (AL)</t>
  </si>
  <si>
    <t>FAIRHOPE PO  (AL)</t>
  </si>
  <si>
    <t>FLORENCE PO  (AL)</t>
  </si>
  <si>
    <t>FORT PAYNE PO  (AL)</t>
  </si>
  <si>
    <t>GADSDEN PO  (AL)</t>
  </si>
  <si>
    <t>GARDENDALE PO  (AL)</t>
  </si>
  <si>
    <t>GULF SHORES PO  (AL)</t>
  </si>
  <si>
    <t>GUNTERSVILLE PO  (AL)</t>
  </si>
  <si>
    <t>HARTSELLE PO  (AL)</t>
  </si>
  <si>
    <t>HUNTSVILLE PO  (AL)</t>
  </si>
  <si>
    <t>JACKSONVILLE PO  (AL)</t>
  </si>
  <si>
    <t>JASPER PO  (AL)</t>
  </si>
  <si>
    <t>LANETT PO  (AL)</t>
  </si>
  <si>
    <t>MADISON PO  (AL)</t>
  </si>
  <si>
    <t>MILLBROOK PO  (AL)</t>
  </si>
  <si>
    <t>MOBILE PO  (AL)</t>
  </si>
  <si>
    <t>MONTGOMERY PO  (AL)</t>
  </si>
  <si>
    <t>MUSCLE SHOALS PO  (AL)</t>
  </si>
  <si>
    <t>ONEONTA PO  (AL)</t>
  </si>
  <si>
    <t>OPELIKA PO  (AL)</t>
  </si>
  <si>
    <t>OZARK PO  (AL)</t>
  </si>
  <si>
    <t>PELHAM PO  (AL)</t>
  </si>
  <si>
    <t>PHENIX CITY PO  (AL)</t>
  </si>
  <si>
    <t>PRATTVILLE PO  (AL)</t>
  </si>
  <si>
    <t>ROANOKE PO  (AL)</t>
  </si>
  <si>
    <t>ROBERTSDALE PO  (AL)</t>
  </si>
  <si>
    <t>SARALAND PO  (AL)</t>
  </si>
  <si>
    <t>SCOTTSBORO PO  (AL)</t>
  </si>
  <si>
    <t>SEMMES PO  (AL)</t>
  </si>
  <si>
    <t>TALLADEGA PO  (AL)</t>
  </si>
  <si>
    <t>THEODORE PO  (AL)</t>
  </si>
  <si>
    <t>TRUSSVILLE PO  (AL)</t>
  </si>
  <si>
    <t>TUSCALOOSA PO  (AL)</t>
  </si>
  <si>
    <t>TUSCUMBIA PO  (AL)</t>
  </si>
  <si>
    <t>TUSKEGEE PO  (AL)</t>
  </si>
  <si>
    <t>WARRIOR PO  (AL)</t>
  </si>
  <si>
    <t>WETUMPKA PO  (AL)</t>
  </si>
  <si>
    <t>ALMA PO  (AR)</t>
  </si>
  <si>
    <t>BENTONVILLE PO  (AR)</t>
  </si>
  <si>
    <t>BLYTHEVILLE PO  (AR)</t>
  </si>
  <si>
    <t>CAMDEN PO  (AR)</t>
  </si>
  <si>
    <t>CONWAY PO  (AR)</t>
  </si>
  <si>
    <t>CROSSETT PO  (AR)</t>
  </si>
  <si>
    <t>GREENBRIER PO  (AR)</t>
  </si>
  <si>
    <t>HARRISON PO  (AR)</t>
  </si>
  <si>
    <t>HEBER SPRINGS PO  (AR)</t>
  </si>
  <si>
    <t>HOT SPRINGS NAT PK PO  (AR)</t>
  </si>
  <si>
    <t>LITTLE ROCK PO  (AR)</t>
  </si>
  <si>
    <t>LOWELL PO  (AR)</t>
  </si>
  <si>
    <t>MALVERN PO  (AR)</t>
  </si>
  <si>
    <t>MARION PO  (AR)</t>
  </si>
  <si>
    <t>MARSHALL PO  (AR)</t>
  </si>
  <si>
    <t>MORRILTON PO  (AR)</t>
  </si>
  <si>
    <t>MOUNTAIN HOME PO  (AR)</t>
  </si>
  <si>
    <t>NORTH LITTLE ROCK PO  (AR)</t>
  </si>
  <si>
    <t>PERRYVILLE PO  (AR)</t>
  </si>
  <si>
    <t>PINE BLUFF PO  (AR)</t>
  </si>
  <si>
    <t>SHERIDAN PO  (AR)</t>
  </si>
  <si>
    <t>WEST MEMPHIS PO  (AR)</t>
  </si>
  <si>
    <t>WYNNE PO  (AR)</t>
  </si>
  <si>
    <t>ALLEN PO  (TX)</t>
  </si>
  <si>
    <t>ANNA PO  (TX)</t>
  </si>
  <si>
    <t>ATHENS PO  (TX)</t>
  </si>
  <si>
    <t>BONHAM PO  (TX)</t>
  </si>
  <si>
    <t>CANTON PO  (TX)</t>
  </si>
  <si>
    <t>CEDAR HILL PO  (TX)</t>
  </si>
  <si>
    <t>CORSICANA PO  (TX)</t>
  </si>
  <si>
    <t>CROCKETT PO  (TX)</t>
  </si>
  <si>
    <t>DALLAS PO  (TX)</t>
  </si>
  <si>
    <t>DENISON PO  (TX)</t>
  </si>
  <si>
    <t>DUNCANVILLE PO  (TX)</t>
  </si>
  <si>
    <t>ENNIS PO  (TX)</t>
  </si>
  <si>
    <t>FORNEY PO  (TX)</t>
  </si>
  <si>
    <t>FRISCO PO  (TX)</t>
  </si>
  <si>
    <t>GARLAND PO  (TX)</t>
  </si>
  <si>
    <t>GRAND PRAIRIE PO  (TX)</t>
  </si>
  <si>
    <t>GREENVILLE PO  (TX)</t>
  </si>
  <si>
    <t>IRVING PO  (TX)</t>
  </si>
  <si>
    <t>JACKSONVILLE PO  (TX)</t>
  </si>
  <si>
    <t>JASPER PO  (TX)</t>
  </si>
  <si>
    <t>KILGORE PO  (TX)</t>
  </si>
  <si>
    <t>LANCASTER PO  (TX)</t>
  </si>
  <si>
    <t>LEWISVILLE PO  (TX)</t>
  </si>
  <si>
    <t>LINDALE PO  (TX)</t>
  </si>
  <si>
    <t>LITTLE ELM PO  (TX)</t>
  </si>
  <si>
    <t>LONGVIEW PO  (TX)</t>
  </si>
  <si>
    <t>LUFKIN PO  (TX)</t>
  </si>
  <si>
    <t>MCKINNEY PO  (TX)</t>
  </si>
  <si>
    <t>MARSHALL PO  (TX)</t>
  </si>
  <si>
    <t>MESQUITE PO  (TX)</t>
  </si>
  <si>
    <t>MINEOLA PO  (TX)</t>
  </si>
  <si>
    <t>NACOGDOCHES PO  (TX)</t>
  </si>
  <si>
    <t>PALESTINE PO  (TX)</t>
  </si>
  <si>
    <t>PARIS PO  (TX)</t>
  </si>
  <si>
    <t>PLANO PO  (TX)</t>
  </si>
  <si>
    <t>RED OAK PO  (TX)</t>
  </si>
  <si>
    <t>ROCKWALL PO  (TX)</t>
  </si>
  <si>
    <t>ROWLETT PO  (TX)</t>
  </si>
  <si>
    <t>ROYSE CITY PO  (TX)</t>
  </si>
  <si>
    <t>SEAGOVILLE PO  (TX)</t>
  </si>
  <si>
    <t>SHERMAN PO  (TX)</t>
  </si>
  <si>
    <t>TERRELL PO  (TX)</t>
  </si>
  <si>
    <t>TEXARKANA PO  (TX)</t>
  </si>
  <si>
    <t>TYLER PO  (TX)</t>
  </si>
  <si>
    <t>WHITEHOUSE PO  (TX)</t>
  </si>
  <si>
    <t>WILLS POINT PO  (TX)</t>
  </si>
  <si>
    <t>WINNSBORO PO  (TX)</t>
  </si>
  <si>
    <t>GUYMON PO  (OK)</t>
  </si>
  <si>
    <t>ABILENE PO  (TX)</t>
  </si>
  <si>
    <t>AMARILLO PO  (TX)</t>
  </si>
  <si>
    <t>ARGYLE PO  (TX)</t>
  </si>
  <si>
    <t>ARLINGTON PO  (TX)</t>
  </si>
  <si>
    <t>BEDFORD PO  (TX)</t>
  </si>
  <si>
    <t>BOWIE PO  (TX)</t>
  </si>
  <si>
    <t>BROWNFIELD PO  (TX)</t>
  </si>
  <si>
    <t>BROWNWOOD PO  (TX)</t>
  </si>
  <si>
    <t>BURLESON PO  (TX)</t>
  </si>
  <si>
    <t>CANYON PO  (TX)</t>
  </si>
  <si>
    <t>CLEBURNE PO  (TX)</t>
  </si>
  <si>
    <t>COLLEYVILLE PO  (TX)</t>
  </si>
  <si>
    <t>CROWLEY PO  (TX)</t>
  </si>
  <si>
    <t>DALHART PO  (TX)</t>
  </si>
  <si>
    <t>DECATUR PO  (TX)</t>
  </si>
  <si>
    <t>DENTON PO  (TX)</t>
  </si>
  <si>
    <t>FT WORTH PO  (TX)</t>
  </si>
  <si>
    <t>GAINESVILLE PO  (TX)</t>
  </si>
  <si>
    <t>GRAHAM PO  (TX)</t>
  </si>
  <si>
    <t>GRAPEVINE PO  (TX)</t>
  </si>
  <si>
    <t>HASLET PO  (TX)</t>
  </si>
  <si>
    <t>HEREFORD PO  (TX)</t>
  </si>
  <si>
    <t>HURST PO  (TX)</t>
  </si>
  <si>
    <t>KELLER PO  (TX)</t>
  </si>
  <si>
    <t>LITTLEFIELD PO  (TX)</t>
  </si>
  <si>
    <t>MANSFIELD PO  (TX)</t>
  </si>
  <si>
    <t>MIDLOTHIAN PO  (TX)</t>
  </si>
  <si>
    <t>MINERAL WELLS PO  (TX)</t>
  </si>
  <si>
    <t>PAMPA PO  (TX)</t>
  </si>
  <si>
    <t>PLAINVIEW PO  (TX)</t>
  </si>
  <si>
    <t>ROANOKE PO  (TX)</t>
  </si>
  <si>
    <t>SAN ANGELO PO  (TX)</t>
  </si>
  <si>
    <t>SANGER PO  (TX)</t>
  </si>
  <si>
    <t>SEMINOLE PO  (TX)</t>
  </si>
  <si>
    <t>SNYDER PO  (TX)</t>
  </si>
  <si>
    <t>SPRINGTOWN PO  (TX)</t>
  </si>
  <si>
    <t>STEPHENVILLE PO  (TX)</t>
  </si>
  <si>
    <t>WEATHERFORD PO  (TX)</t>
  </si>
  <si>
    <t>WICHITA FALLS PO  (TX)</t>
  </si>
  <si>
    <t>BELLEVIEW PO  (FL)</t>
  </si>
  <si>
    <t>CALLAHAN PO  (FL)</t>
  </si>
  <si>
    <t>CRESTVIEW PO  (FL)</t>
  </si>
  <si>
    <t>DEFUNIAK SPRNGS FL PO  (FL)</t>
  </si>
  <si>
    <t>DESTIN PO  (FL)</t>
  </si>
  <si>
    <t>DUNNELLON PO  (FL)</t>
  </si>
  <si>
    <t>FERNANDINA BEACH PO  (FL)</t>
  </si>
  <si>
    <t>GAINESVILLE PO  (FL)</t>
  </si>
  <si>
    <t>GREEN COVE SPRINGS PO  (FL)</t>
  </si>
  <si>
    <t>GULF BREEZE PO  (FL)</t>
  </si>
  <si>
    <t>HOMOSASSA SPRINGS PO  (FL)</t>
  </si>
  <si>
    <t>INVERNESS PO  (FL)</t>
  </si>
  <si>
    <t>JACKSONVILLE PO  (FL)</t>
  </si>
  <si>
    <t>LAKE CITY PO  (FL)</t>
  </si>
  <si>
    <t>LECANTO PO  (FL)</t>
  </si>
  <si>
    <t>LIVE OAK PO  (FL)</t>
  </si>
  <si>
    <t>LYNN HAVEN PO  (FL)</t>
  </si>
  <si>
    <t>MARIANNA PO  (FL)</t>
  </si>
  <si>
    <t>MARY ESTHER PO  (FL)</t>
  </si>
  <si>
    <t>MIDDLEBURG PO  (FL)</t>
  </si>
  <si>
    <t>MILTON PO  (FL)</t>
  </si>
  <si>
    <t>NICEVILLE PO  (FL)</t>
  </si>
  <si>
    <t>OCALA PO  (FL)</t>
  </si>
  <si>
    <t>ORANGE PARK PO  (FL)</t>
  </si>
  <si>
    <t>PANAMA CITY PO  (FL)</t>
  </si>
  <si>
    <t>PORT SAINT JOE PO  (FL)</t>
  </si>
  <si>
    <t>SANTA ROSA BEACH PO  (FL)</t>
  </si>
  <si>
    <t>TALLAHASSEE PO  (FL)</t>
  </si>
  <si>
    <t>YULEE PO  (FL)</t>
  </si>
  <si>
    <t>ALBANY PO  (GA)</t>
  </si>
  <si>
    <t>AUGUSTA PO  (GA)</t>
  </si>
  <si>
    <t>BAINBRIDGE PO  (GA)</t>
  </si>
  <si>
    <t>CAIRO PO  (GA)</t>
  </si>
  <si>
    <t>COLUMBUS PO  (GA)</t>
  </si>
  <si>
    <t>DOUGLAS PO  (GA)</t>
  </si>
  <si>
    <t>DUBLIN PO  (GA)</t>
  </si>
  <si>
    <t>EVANS PO  (GA)</t>
  </si>
  <si>
    <t>FITZGERALD PO  (GA)</t>
  </si>
  <si>
    <t>FORSYTH PO  (GA)</t>
  </si>
  <si>
    <t>HAZLEHURST PO  (GA)</t>
  </si>
  <si>
    <t>HINESVILLE PO  (GA)</t>
  </si>
  <si>
    <t>MACON PO  (GA)</t>
  </si>
  <si>
    <t>METTER PO  (GA)</t>
  </si>
  <si>
    <t>MILLEDGEVILLE PO  (GA)</t>
  </si>
  <si>
    <t>PERRY PO  (GA)</t>
  </si>
  <si>
    <t>POOLER PO  (GA)</t>
  </si>
  <si>
    <t>SAVANNAH PO  (GA)</t>
  </si>
  <si>
    <t>STATESBORO PO  (GA)</t>
  </si>
  <si>
    <t>SYLVANIA PO  (GA)</t>
  </si>
  <si>
    <t>THOMASVILLE PO  (GA)</t>
  </si>
  <si>
    <t>VIDALIA PO  (GA)</t>
  </si>
  <si>
    <t>AIKEN PO  (SC)</t>
  </si>
  <si>
    <t>ALVIN PO  (TX)</t>
  </si>
  <si>
    <t>BAYTOWN PO  (TX)</t>
  </si>
  <si>
    <t>BEAUMONT PO  (TX)</t>
  </si>
  <si>
    <t>BELLAIRE PO  (TX)</t>
  </si>
  <si>
    <t>BRENHAM PO  (TX)</t>
  </si>
  <si>
    <t>CALDWELL PO  (TX)</t>
  </si>
  <si>
    <t>CHANNELVIEW PO  (TX)</t>
  </si>
  <si>
    <t>COLLEGE STA PO  (TX)</t>
  </si>
  <si>
    <t>CONROE PO  (TX)</t>
  </si>
  <si>
    <t>CROSBY PO  (TX)</t>
  </si>
  <si>
    <t>CYPRESS PO  (TX)</t>
  </si>
  <si>
    <t>DICKINSON PO  (TX)</t>
  </si>
  <si>
    <t>HOUSTON PO  (TX)</t>
  </si>
  <si>
    <t>HUMBLE PO  (TX)</t>
  </si>
  <si>
    <t>HUNTSVILLE PO  (TX)</t>
  </si>
  <si>
    <t>LAKE JACKSON PO  (TX)</t>
  </si>
  <si>
    <t>LA MARQUE PO  (TX)</t>
  </si>
  <si>
    <t>LEAGUE CITY PO  (TX)</t>
  </si>
  <si>
    <t>LIVINGSTON PO  (TX)</t>
  </si>
  <si>
    <t>MAGNOLIA PO  (TX)</t>
  </si>
  <si>
    <t>MISSOURI CITY PO  (TX)</t>
  </si>
  <si>
    <t>MONTGOMERY PO  (TX)</t>
  </si>
  <si>
    <t>NEDERLAND PO  (TX)</t>
  </si>
  <si>
    <t>PASADENA PO  (TX)</t>
  </si>
  <si>
    <t>PEARLAND PO  (TX)</t>
  </si>
  <si>
    <t>SEABROOK PO  (TX)</t>
  </si>
  <si>
    <t>SPRING PO  (TX)</t>
  </si>
  <si>
    <t>SUGAR LAND PO  (TX)</t>
  </si>
  <si>
    <t>TOMBALL PO  (TX)</t>
  </si>
  <si>
    <t>WILLIS PO  (TX)</t>
  </si>
  <si>
    <t>ABBEVILLE PO  (LA)</t>
  </si>
  <si>
    <t>ALEXANDRIA PO  (LA)</t>
  </si>
  <si>
    <t>AMITE PO  (LA)</t>
  </si>
  <si>
    <t>BASTROP PO  (LA)</t>
  </si>
  <si>
    <t>BATON ROUGE PO  (LA)</t>
  </si>
  <si>
    <t>BOGALUSA PO  (LA)</t>
  </si>
  <si>
    <t>BUNKIE PO  (LA)</t>
  </si>
  <si>
    <t>CHALMETTE PO  (LA)</t>
  </si>
  <si>
    <t>DENHAM SPRINGS PO  (LA)</t>
  </si>
  <si>
    <t>DE RIDDER PO  (LA)</t>
  </si>
  <si>
    <t>EUNICE PO  (LA)</t>
  </si>
  <si>
    <t>GRETNA PO  (LA)</t>
  </si>
  <si>
    <t>HAMMOND PO  (LA)</t>
  </si>
  <si>
    <t>HOUMA PO  (LA)</t>
  </si>
  <si>
    <t>JENNINGS PO  (LA)</t>
  </si>
  <si>
    <t>KENNER PO  (LA)</t>
  </si>
  <si>
    <t>LAFAYETTE PO  (LA)</t>
  </si>
  <si>
    <t>LA PLACE PO  (LA)</t>
  </si>
  <si>
    <t>LEESVILLE PO  (LA)</t>
  </si>
  <si>
    <t>MANDEVILLE PO  (LA)</t>
  </si>
  <si>
    <t>MARKSVILLE PO  (LA)</t>
  </si>
  <si>
    <t>METAIRIE PO  (LA)</t>
  </si>
  <si>
    <t>MINDEN PO  (LA)</t>
  </si>
  <si>
    <t>MONROE PO  (LA)</t>
  </si>
  <si>
    <t>NEW ORLEANS PO  (LA)</t>
  </si>
  <si>
    <t>OPELOUSAS PO  (LA)</t>
  </si>
  <si>
    <t>PINEVILLE PO  (LA)</t>
  </si>
  <si>
    <t>PLAQUEMINE PO  (LA)</t>
  </si>
  <si>
    <t>PONCHATOULA PO  (LA)</t>
  </si>
  <si>
    <t>PORT ALLEN PO  (LA)</t>
  </si>
  <si>
    <t>PRAIRIEVILLE PO  (LA)</t>
  </si>
  <si>
    <t>RUSTON PO  (LA)</t>
  </si>
  <si>
    <t>SAINT MARTINVILLE PO  (LA)</t>
  </si>
  <si>
    <t>SHREVEPORT PO  (LA)</t>
  </si>
  <si>
    <t>SLIDELL PO  (LA)</t>
  </si>
  <si>
    <t>THIBODAUX PO  (LA)</t>
  </si>
  <si>
    <t>WALKER PO  (LA)</t>
  </si>
  <si>
    <t>WESTWEGO PO  (LA)</t>
  </si>
  <si>
    <t>WINNFIELD PO  (LA)</t>
  </si>
  <si>
    <t>ZACHARY PO  (LA)</t>
  </si>
  <si>
    <t>AMORY PO  (MS)</t>
  </si>
  <si>
    <t>BATESVILLE PO  (MS)</t>
  </si>
  <si>
    <t>BAY SAINT LOUIS PO  (MS)</t>
  </si>
  <si>
    <t>BILOXI PO  (MS)</t>
  </si>
  <si>
    <t>BRANDON PO  (MS)</t>
  </si>
  <si>
    <t>CANTON PO  (MS)</t>
  </si>
  <si>
    <t>CLEVELAND PO  (MS)</t>
  </si>
  <si>
    <t>CLINTON PO  (MS)</t>
  </si>
  <si>
    <t>CORINTH PO  (MS)</t>
  </si>
  <si>
    <t>ELLISVILLE PO  (MS)</t>
  </si>
  <si>
    <t>GREENVILLE PO  (MS)</t>
  </si>
  <si>
    <t>GREENWOOD PO  (MS)</t>
  </si>
  <si>
    <t>HATTIESBURG PO  (MS)</t>
  </si>
  <si>
    <t>HOLLY SPRINGS PO  (MS)</t>
  </si>
  <si>
    <t>HORN LAKE PO  (MS)</t>
  </si>
  <si>
    <t>INDIANOLA PO  (MS)</t>
  </si>
  <si>
    <t>JACKSON PO  (MS)</t>
  </si>
  <si>
    <t>LAUREL PO  (MS)</t>
  </si>
  <si>
    <t>LONG BEACH PO  (MS)</t>
  </si>
  <si>
    <t>LUCEDALE PO  (MS)</t>
  </si>
  <si>
    <t>MADISON PO  (MS)</t>
  </si>
  <si>
    <t>MERIDIAN PO  (MS)</t>
  </si>
  <si>
    <t>NATCHEZ PO  (MS)</t>
  </si>
  <si>
    <t>NEW ALBANY PO  (MS)</t>
  </si>
  <si>
    <t>OLIVE BRANCH PO  (MS)</t>
  </si>
  <si>
    <t>OXFORD PO  (MS)</t>
  </si>
  <si>
    <t>PASCAGOULA PO  (MS)</t>
  </si>
  <si>
    <t>PETAL PO  (MS)</t>
  </si>
  <si>
    <t>PICAYUNE PO  (MS)</t>
  </si>
  <si>
    <t>PONTOTOC PO  (MS)</t>
  </si>
  <si>
    <t>RIDGELAND PO  (MS)</t>
  </si>
  <si>
    <t>SOUTHAVEN PO  (MS)</t>
  </si>
  <si>
    <t>STARKVILLE PO  (MS)</t>
  </si>
  <si>
    <t>TUPELO PO  (MS)</t>
  </si>
  <si>
    <t>WAYNESBORO PO  (MS)</t>
  </si>
  <si>
    <t>WEST POINT PO  (MS)</t>
  </si>
  <si>
    <t>ALTUS PO  (OK)</t>
  </si>
  <si>
    <t>ATOKA PO  (OK)</t>
  </si>
  <si>
    <t>BARTLESVILLE PO  (OK)</t>
  </si>
  <si>
    <t>BETHANY PO  (OK)</t>
  </si>
  <si>
    <t>CHICKASHA PO  (OK)</t>
  </si>
  <si>
    <t>CLINTON PO  (OK)</t>
  </si>
  <si>
    <t>DUNCAN PO  (OK)</t>
  </si>
  <si>
    <t>ELK CITY PO  (OK)</t>
  </si>
  <si>
    <t>GROVE PO  (OK)</t>
  </si>
  <si>
    <t>GUTHRIE PO  (OK)</t>
  </si>
  <si>
    <t>LAWTON PO  (OK)</t>
  </si>
  <si>
    <t>MCALESTER PO  (OK)</t>
  </si>
  <si>
    <t>MIAMI PO  (OK)</t>
  </si>
  <si>
    <t>OKLAHOMA CITY PO  (OK)</t>
  </si>
  <si>
    <t>OKMULGEE PO  (OK)</t>
  </si>
  <si>
    <t>PONCA CITY PO  (OK)</t>
  </si>
  <si>
    <t>POTEAU PO  (OK)</t>
  </si>
  <si>
    <t>SAPULPA PO  (OK)</t>
  </si>
  <si>
    <t>STILLWATER PO  (OK)</t>
  </si>
  <si>
    <t>TAHLEQUAH PO  (OK)</t>
  </si>
  <si>
    <t>YUKON PO  (OK)</t>
  </si>
  <si>
    <t>ALPINE PO  (TX)</t>
  </si>
  <si>
    <t>AUSTIN PO  (TX)</t>
  </si>
  <si>
    <t>BANDERA PO  (TX)</t>
  </si>
  <si>
    <t>BEEVILLE PO  (TX)</t>
  </si>
  <si>
    <t>BOERNE PO  (TX)</t>
  </si>
  <si>
    <t>BUDA PO  (TX)</t>
  </si>
  <si>
    <t>BURNET PO  (TX)</t>
  </si>
  <si>
    <t>CEDAR PARK PO  (TX)</t>
  </si>
  <si>
    <t>CIBOLO PO  (TX)</t>
  </si>
  <si>
    <t>CONVERSE PO  (TX)</t>
  </si>
  <si>
    <t>CORPUS CHRISTI PO  (TX)</t>
  </si>
  <si>
    <t>DONNA PO  (TX)</t>
  </si>
  <si>
    <t>DRIPPING SPRINGS PO  (TX)</t>
  </si>
  <si>
    <t>EAGLE PASS PO  (TX)</t>
  </si>
  <si>
    <t>ELGIN PO  (TX)</t>
  </si>
  <si>
    <t>EL PASO PO  (TX)</t>
  </si>
  <si>
    <t>FLORESVILLE PO  (TX)</t>
  </si>
  <si>
    <t>FORT STOCKTON PO  (TX)</t>
  </si>
  <si>
    <t>HARLINGEN PO  (TX)</t>
  </si>
  <si>
    <t>HELOTES PO  (TX)</t>
  </si>
  <si>
    <t>HONDO PO  (TX)</t>
  </si>
  <si>
    <t>KILLEEN PO  (TX)</t>
  </si>
  <si>
    <t>KINGSVILLE PO  (TX)</t>
  </si>
  <si>
    <t>KYLE PO  (TX)</t>
  </si>
  <si>
    <t>LAREDO PO  (TX)</t>
  </si>
  <si>
    <t>LA VERNIA PO  (TX)</t>
  </si>
  <si>
    <t>MCALLEN PO  (TX)</t>
  </si>
  <si>
    <t>MARBLE FALLS PO  (TX)</t>
  </si>
  <si>
    <t>MISSION PO  (TX)</t>
  </si>
  <si>
    <t>ODESSA PO  (TX)</t>
  </si>
  <si>
    <t>PFLUGERVILLE PO  (TX)</t>
  </si>
  <si>
    <t>RIO GRANDE CITY PO  (TX)</t>
  </si>
  <si>
    <t>ROUND ROCK PO  (TX)</t>
  </si>
  <si>
    <t>SAN ANTONIO PO  (TX)</t>
  </si>
  <si>
    <t>SAN BENITO PO  (TX)</t>
  </si>
  <si>
    <t>SAN JUAN PO  (TX)</t>
  </si>
  <si>
    <t>SCHERTZ PO  (TX)</t>
  </si>
  <si>
    <t>SEGUIN PO  (TX)</t>
  </si>
  <si>
    <t>SPRING BRANCH PO  (TX)</t>
  </si>
  <si>
    <t>TEMPLE PO  (TX)</t>
  </si>
  <si>
    <t>UNIVERSAL CITY PO  (TX)</t>
  </si>
  <si>
    <t>VICTORIA PO  (TX)</t>
  </si>
  <si>
    <t>WACO PO  (TX)</t>
  </si>
  <si>
    <t>WIMBERLEY PO  (TX)</t>
  </si>
  <si>
    <t>BELLE GLADE PO  (FL)</t>
  </si>
  <si>
    <t>BOCA RATON PO  (FL)</t>
  </si>
  <si>
    <t>BOYNTON BEACH PO  (FL)</t>
  </si>
  <si>
    <t>CLEWISTON PO  (FL)</t>
  </si>
  <si>
    <t>DANIA PO  (FL)</t>
  </si>
  <si>
    <t>DELRAY BEACH PO  (FL)</t>
  </si>
  <si>
    <t>FORT LAUDERDALE PO  (FL)</t>
  </si>
  <si>
    <t>PORT SAINT LUCIE PO  (FL)</t>
  </si>
  <si>
    <t>HIALEAH PO  (FL)</t>
  </si>
  <si>
    <t>HOBE SOUND PO  (FL)</t>
  </si>
  <si>
    <t>HOLLYWOOD PO  (FL)</t>
  </si>
  <si>
    <t>JENSEN BEACH PO  (FL)</t>
  </si>
  <si>
    <t>JUPITER PO  (FL)</t>
  </si>
  <si>
    <t>KEY WEST PO  (FL)</t>
  </si>
  <si>
    <t>LAKE WORTH PO  (FL)</t>
  </si>
  <si>
    <t>LOXAHATCHEE PO  (FL)</t>
  </si>
  <si>
    <t>MARATHON PO  (FL)</t>
  </si>
  <si>
    <t>MIAMI PO  (FL)</t>
  </si>
  <si>
    <t>OKEECHOBEE PO  (FL)</t>
  </si>
  <si>
    <t>OPA LOCKA PO  (FL)</t>
  </si>
  <si>
    <t>POMPANO BEACH PO  (FL)</t>
  </si>
  <si>
    <t>SUMMERLAND KEY PO  (FL)</t>
  </si>
  <si>
    <t>WEST PALM BEACH PO  (FL)</t>
  </si>
  <si>
    <t>AUBURNDALE PO  (FL)</t>
  </si>
  <si>
    <t>AVON PARK PO  (FL)</t>
  </si>
  <si>
    <t>BRADENTON PO  (FL)</t>
  </si>
  <si>
    <t>BROOKSVILLE PO  (FL)</t>
  </si>
  <si>
    <t>COCOA PO  (FL)</t>
  </si>
  <si>
    <t>DELAND PO  (FL)</t>
  </si>
  <si>
    <t>DELTONA PO  (FL)</t>
  </si>
  <si>
    <t>FORT MYERS PO  (FL)</t>
  </si>
  <si>
    <t>KISSIMMEE PO  (FL)</t>
  </si>
  <si>
    <t>LAKELAND FL PO  (FL)</t>
  </si>
  <si>
    <t>LAKE MARY PO  (FL)</t>
  </si>
  <si>
    <t>LAKE PLACID PO  (FL)</t>
  </si>
  <si>
    <t>LAND O LAKES PO  (FL)</t>
  </si>
  <si>
    <t>LARGO PO  (FL)</t>
  </si>
  <si>
    <t>LEHIGH ACRES PO  (FL)</t>
  </si>
  <si>
    <t>LONGBOAT KEY PO  (FL)</t>
  </si>
  <si>
    <t>MAITLAND PO  (FL)</t>
  </si>
  <si>
    <t>MELBOURNE PO  (FL)</t>
  </si>
  <si>
    <t>MERRITT ISLAND PO  (FL)</t>
  </si>
  <si>
    <t>NAPLES PO  (FL)</t>
  </si>
  <si>
    <t>NEW PORT RICHEY PO  (FL)</t>
  </si>
  <si>
    <t>ORANGE CITY PO  (FL)</t>
  </si>
  <si>
    <t>ORLANDO PO  (FL)</t>
  </si>
  <si>
    <t>PALATKA PO  (FL)</t>
  </si>
  <si>
    <t>PALMETTO PO  (FL)</t>
  </si>
  <si>
    <t>PLANT CITY PO  (FL)</t>
  </si>
  <si>
    <t>PORT RICHEY PO  (FL)</t>
  </si>
  <si>
    <t>PUNTA GORDA PO  (FL)</t>
  </si>
  <si>
    <t>RUSKIN PO  (FL)</t>
  </si>
  <si>
    <t>SAINT PETERSBURG PO  (FL)</t>
  </si>
  <si>
    <t>SANFORD PO  (FL)</t>
  </si>
  <si>
    <t>SARASOTA PO  (FL)</t>
  </si>
  <si>
    <t>SEBASTIAN PO  (FL)</t>
  </si>
  <si>
    <t>TAMPA PO  (FL)</t>
  </si>
  <si>
    <t>TARPON SPRINGS PO  (FL)</t>
  </si>
  <si>
    <t>TAVARES PO  (FL)</t>
  </si>
  <si>
    <t>VENICE PO  (FL)</t>
  </si>
  <si>
    <t>VERO BEACH PO  (FL)</t>
  </si>
  <si>
    <t>WINTER PARK PO  (FL)</t>
  </si>
  <si>
    <t>ALASKA PFC</t>
  </si>
  <si>
    <t>ANCHORAGE PO  (AK)</t>
  </si>
  <si>
    <t>EAGLE RIVER PO  (AK)</t>
  </si>
  <si>
    <t>FAIRBANKS PO  (AK)</t>
  </si>
  <si>
    <t>HOMER PO  (AK)</t>
  </si>
  <si>
    <t>JUNEAU PO  (AK)</t>
  </si>
  <si>
    <t>PALMER PO  (AK)</t>
  </si>
  <si>
    <t>SITKA PO  (AK)</t>
  </si>
  <si>
    <t>WASILLA PO  (AK)</t>
  </si>
  <si>
    <t>APACHE JUNCTION PO  (AZ)</t>
  </si>
  <si>
    <t>AVONDALE/GOODYEAR PO  (AZ)</t>
  </si>
  <si>
    <t>BUCKEYE PO  (AZ)</t>
  </si>
  <si>
    <t>BULLHEAD CITY PO  (AZ)</t>
  </si>
  <si>
    <t>CASA GRANDE PO  (AZ)</t>
  </si>
  <si>
    <t>CAVE CREEK PO  (AZ)</t>
  </si>
  <si>
    <t>CHANDLER PO  (AZ)</t>
  </si>
  <si>
    <t>CHINLE PO  (AZ)</t>
  </si>
  <si>
    <t>CHINO VALLEY PO  (AZ)</t>
  </si>
  <si>
    <t>EL MIRAGE PO  (AZ)</t>
  </si>
  <si>
    <t>FLORENCE PO  (AZ)</t>
  </si>
  <si>
    <t>GILBERT PO  (AZ)</t>
  </si>
  <si>
    <t>GLENDALE PO  (AZ)</t>
  </si>
  <si>
    <t>GLOBE PO  (AZ)</t>
  </si>
  <si>
    <t>GREEN VALLEY PO  (AZ)</t>
  </si>
  <si>
    <t>KINGMAN PO  (AZ)</t>
  </si>
  <si>
    <t>LAKE HAVASU CITY PO  (AZ)</t>
  </si>
  <si>
    <t>LAVEEN PO  (AZ)</t>
  </si>
  <si>
    <t>LITCHFIELD PK PO  (AZ)</t>
  </si>
  <si>
    <t>MARANA PO  (AZ)</t>
  </si>
  <si>
    <t>MARICOPA PO  (AZ)</t>
  </si>
  <si>
    <t>MESA PO  (AZ)</t>
  </si>
  <si>
    <t>NOGALES PO  (AZ)</t>
  </si>
  <si>
    <t>PAYSON PO  (AZ)</t>
  </si>
  <si>
    <t>PHOENIX PO  (AZ)</t>
  </si>
  <si>
    <t>PRESCOTT PO  (AZ)</t>
  </si>
  <si>
    <t>QUEEN CREEK PO  (AZ)</t>
  </si>
  <si>
    <t>SAFFORD PO  (AZ)</t>
  </si>
  <si>
    <t>SAN LUIS PO  (AZ)</t>
  </si>
  <si>
    <t>SCOTTSDALE PO  (AZ)</t>
  </si>
  <si>
    <t>SEDONA PO  (AZ)</t>
  </si>
  <si>
    <t>SIERRA VISTA PO  (AZ)</t>
  </si>
  <si>
    <t>SUN CITY PO  (AZ)</t>
  </si>
  <si>
    <t>TEMPE PO  (AZ)</t>
  </si>
  <si>
    <t>TOLLESON PO  (AZ)</t>
  </si>
  <si>
    <t>TUCSON PO  (AZ)</t>
  </si>
  <si>
    <t>YUMA PO  (AZ)</t>
  </si>
  <si>
    <t>ALAMOGORDO PO  (NM)</t>
  </si>
  <si>
    <t>ALBUQUERQUE PO  (NM)</t>
  </si>
  <si>
    <t>ANTHONY PO  (NM)</t>
  </si>
  <si>
    <t>ARTESIA PO  (NM)</t>
  </si>
  <si>
    <t>AZTEC PO  (NM)</t>
  </si>
  <si>
    <t>BELEN PO  (NM)</t>
  </si>
  <si>
    <t>CARLSBAD PO  (NM)</t>
  </si>
  <si>
    <t>CLOVIS PO  (NM)</t>
  </si>
  <si>
    <t>DEMING PO  (NM)</t>
  </si>
  <si>
    <t>ESPANOLA PO  (NM)</t>
  </si>
  <si>
    <t>GALLUP PO  (NM)</t>
  </si>
  <si>
    <t>HOBBS PO  (NM)</t>
  </si>
  <si>
    <t>LAS CRUCES PO  (NM)</t>
  </si>
  <si>
    <t>LAS VEGAS PO  (NM)</t>
  </si>
  <si>
    <t>LOVINGTON PO  (NM)</t>
  </si>
  <si>
    <t>RUIDOSO PO  (NM)</t>
  </si>
  <si>
    <t>SANTA FE PO  (NM)</t>
  </si>
  <si>
    <t>SILVER CITY PO  (NM)</t>
  </si>
  <si>
    <t>SUNLAND PARK PO  (NM)</t>
  </si>
  <si>
    <t>TAOS PO  (NM)</t>
  </si>
  <si>
    <t>HARLAN PO  (IA)</t>
  </si>
  <si>
    <t>ANDOVER PO  (KS)</t>
  </si>
  <si>
    <t>ARKANSAS CITY PO  (KS)</t>
  </si>
  <si>
    <t>DERBY PO  (KS)</t>
  </si>
  <si>
    <t>DODGE CITY PO  (KS)</t>
  </si>
  <si>
    <t>EMPORIA PO  (KS)</t>
  </si>
  <si>
    <t>GARDEN CITY PO  (KS)</t>
  </si>
  <si>
    <t>GREAT BEND PO  (KS)</t>
  </si>
  <si>
    <t>HAYS PO  (KS)</t>
  </si>
  <si>
    <t>HUTCHINSON PO  (KS)</t>
  </si>
  <si>
    <t>INDEPENDENCE PO  (KS)</t>
  </si>
  <si>
    <t>JUNCTION CITY PO  (KS)</t>
  </si>
  <si>
    <t>MCPHERSON PO  (KS)</t>
  </si>
  <si>
    <t>MANHATTAN PO  (KS)</t>
  </si>
  <si>
    <t>NEWTON PO  (KS)</t>
  </si>
  <si>
    <t>PRATT PO  (KS)</t>
  </si>
  <si>
    <t>SALINA PO  (KS)</t>
  </si>
  <si>
    <t>TOPEKA PO  (KS)</t>
  </si>
  <si>
    <t>WICHITA PO  (KS)</t>
  </si>
  <si>
    <t>BLAIR PO  (NE)</t>
  </si>
  <si>
    <t>COLUMBUS PO  (NE)</t>
  </si>
  <si>
    <t>CRETE PO  (NE)</t>
  </si>
  <si>
    <t>FREMONT PO  (NE)</t>
  </si>
  <si>
    <t>GRAND ISLAND PO  (NE)</t>
  </si>
  <si>
    <t>GRETNA PO  (NE)</t>
  </si>
  <si>
    <t>LEXINGTON PO  (NE)</t>
  </si>
  <si>
    <t>LINCOLN PO  (NE)</t>
  </si>
  <si>
    <t>MCCOOK PO  (NE)</t>
  </si>
  <si>
    <t>NEBRASKA CITY PO  (NE)</t>
  </si>
  <si>
    <t>NORFOLK PO  (NE)</t>
  </si>
  <si>
    <t>NORTH PLATTE PO  (NE)</t>
  </si>
  <si>
    <t>OMAHA PO  (NE)</t>
  </si>
  <si>
    <t>PLATTSMOUTH PO  (NE)</t>
  </si>
  <si>
    <t>SCOTTSBLUFF PO  (NE)</t>
  </si>
  <si>
    <t>SIDNEY PO  (NE)</t>
  </si>
  <si>
    <t>YORK PO  (NE)</t>
  </si>
  <si>
    <t>AURORA PO  (CO)</t>
  </si>
  <si>
    <t>BOULDER PO  (CO)</t>
  </si>
  <si>
    <t>CANON CITY PO  (CO)</t>
  </si>
  <si>
    <t>CARBONDALE PO  (CO)</t>
  </si>
  <si>
    <t>CASTLE ROCK PO  (CO)</t>
  </si>
  <si>
    <t>COLORADO SPRINGS PO  (CO)</t>
  </si>
  <si>
    <t>CORTEZ PO  (CO)</t>
  </si>
  <si>
    <t>DENVER PO  (CO)</t>
  </si>
  <si>
    <t>DILLON PO  (CO)</t>
  </si>
  <si>
    <t>ESTES PARK PO  (CO)</t>
  </si>
  <si>
    <t>EVANS PO  (CO)</t>
  </si>
  <si>
    <t>EVERGREEN PO  (CO)</t>
  </si>
  <si>
    <t>FORT LUPTON PO  (CO)</t>
  </si>
  <si>
    <t>FORT MORGAN PO  (CO)</t>
  </si>
  <si>
    <t>GOLDEN PO  (CO)</t>
  </si>
  <si>
    <t>GRAND JCT PO  (CO)</t>
  </si>
  <si>
    <t>GREELEY PO  (CO)</t>
  </si>
  <si>
    <t>GUNNISON PO  (CO)</t>
  </si>
  <si>
    <t>LAFAYETTE PO  (CO)</t>
  </si>
  <si>
    <t>LITTLETON PO  (CO)</t>
  </si>
  <si>
    <t>MONTROSE PO  (CO)</t>
  </si>
  <si>
    <t>MONUMENT PO  (CO)</t>
  </si>
  <si>
    <t>MORRISON PO  (CO)</t>
  </si>
  <si>
    <t>PAGOSA SPRINGS PO  (CO)</t>
  </si>
  <si>
    <t>PARKER PO  (CO)</t>
  </si>
  <si>
    <t>PUEBLO PO  (CO)</t>
  </si>
  <si>
    <t>RIFLE PO  (CO)</t>
  </si>
  <si>
    <t>TELLURIDE PO  (CO)</t>
  </si>
  <si>
    <t>VAIL PO  (CO)</t>
  </si>
  <si>
    <t>WHEAT RIDGE PO  (CO)</t>
  </si>
  <si>
    <t>WINDSOR PO  (CO)</t>
  </si>
  <si>
    <t>WOODLAND PARK PO  (CO)</t>
  </si>
  <si>
    <t>CODY PO  (WY)</t>
  </si>
  <si>
    <t>EVANSTON PO  (WY)</t>
  </si>
  <si>
    <t>JACKSON PO  (WY)</t>
  </si>
  <si>
    <t>LANDER PO  (WY)</t>
  </si>
  <si>
    <t>LARAMIE PO  (WY)</t>
  </si>
  <si>
    <t>POWELL PO  (WY)</t>
  </si>
  <si>
    <t>RAWLINS PO  (WY)</t>
  </si>
  <si>
    <t>TORRINGTON PO  (WY)</t>
  </si>
  <si>
    <t>DAKOTAS PFC</t>
  </si>
  <si>
    <t>DETROIT LAKES PO  (MN)</t>
  </si>
  <si>
    <t>MOORHEAD PO  (MN)</t>
  </si>
  <si>
    <t>ANACONDA PO  (MT)</t>
  </si>
  <si>
    <t>BOZEMAN PO  (MT)</t>
  </si>
  <si>
    <t>BUTTE PO  (MT)</t>
  </si>
  <si>
    <t>HELENA PO  (MT)</t>
  </si>
  <si>
    <t>KALISPELL PO  (MT)</t>
  </si>
  <si>
    <t>LEWISTOWN PO  (MT)</t>
  </si>
  <si>
    <t>LIBBY PO  (MT)</t>
  </si>
  <si>
    <t>LIVINGSTON PO  (MT)</t>
  </si>
  <si>
    <t>MISSOULA PO  (MT)</t>
  </si>
  <si>
    <t>WHITEFISH PO  (MT)</t>
  </si>
  <si>
    <t>BISMARCK PO  (ND)</t>
  </si>
  <si>
    <t>DICKINSON PO  (ND)</t>
  </si>
  <si>
    <t>FARGO PO  (ND)</t>
  </si>
  <si>
    <t>MANDAN PO  (ND)</t>
  </si>
  <si>
    <t>MINOT PO  (ND)</t>
  </si>
  <si>
    <t>WEST FARGO PO  (ND)</t>
  </si>
  <si>
    <t>WILLISTON PO  (ND)</t>
  </si>
  <si>
    <t>BROOKINGS PO  (SD)</t>
  </si>
  <si>
    <t>RAPID CITY PO  (SD)</t>
  </si>
  <si>
    <t>STURGIS PO  (SD)</t>
  </si>
  <si>
    <t>WATERTOWN PO  (SD)</t>
  </si>
  <si>
    <t>GENESEO PO  (IL)</t>
  </si>
  <si>
    <t>MORRISON PO  (IL)</t>
  </si>
  <si>
    <t>ALGONA PO  (IA)</t>
  </si>
  <si>
    <t>AMES PO  (IA)</t>
  </si>
  <si>
    <t>BETTENDORF PO  (IA)</t>
  </si>
  <si>
    <t>BURLINGTON PO  (IA)</t>
  </si>
  <si>
    <t>CARROLL PO  (IA)</t>
  </si>
  <si>
    <t>CEDAR FALLS PO  (IA)</t>
  </si>
  <si>
    <t>CEDAR RAPIDS PO  (IA)</t>
  </si>
  <si>
    <t>CENTERVILLE PO  (IA)</t>
  </si>
  <si>
    <t>CLINTON PO  (IA)</t>
  </si>
  <si>
    <t>CRESTON PO  (IA)</t>
  </si>
  <si>
    <t>DAVENPORT PO  (IA)</t>
  </si>
  <si>
    <t>DECORAH PO  (IA)</t>
  </si>
  <si>
    <t>DES MOINES PO  (IA)</t>
  </si>
  <si>
    <t>DEWITT PO  (IA)</t>
  </si>
  <si>
    <t>FORT DODGE PO  (IA)</t>
  </si>
  <si>
    <t>GRINNELL PO  (IA)</t>
  </si>
  <si>
    <t>INDIANOLA PO  (IA)</t>
  </si>
  <si>
    <t>IOWA CITY PO  (IA)</t>
  </si>
  <si>
    <t>IOWA FALLS PO  (IA)</t>
  </si>
  <si>
    <t>JOHNSTON PO  (IA)</t>
  </si>
  <si>
    <t>KEOKUK PO  (IA)</t>
  </si>
  <si>
    <t>KNOXVILLE PO  (IA)</t>
  </si>
  <si>
    <t>MAQUOKETA PO  (IA)</t>
  </si>
  <si>
    <t>MARSHALLTOWN PO  (IA)</t>
  </si>
  <si>
    <t>MOUNT PLEASANT PO  (IA)</t>
  </si>
  <si>
    <t>MUSCATINE PO  (IA)</t>
  </si>
  <si>
    <t>NEWTON PO  (IA)</t>
  </si>
  <si>
    <t>NORWALK PO  (IA)</t>
  </si>
  <si>
    <t>OSCEOLA PO  (IA)</t>
  </si>
  <si>
    <t>OTTUMWA PO  (IA)</t>
  </si>
  <si>
    <t>PELLA PO  (IA)</t>
  </si>
  <si>
    <t>SPENCER PO  (IA)</t>
  </si>
  <si>
    <t>WATERLOO PO  (IA)</t>
  </si>
  <si>
    <t>WEBSTER CITY PO  (IA)</t>
  </si>
  <si>
    <t>KANSAS CITY KS PO  (KS)</t>
  </si>
  <si>
    <t>OLATHE PO  (KS)</t>
  </si>
  <si>
    <t>PAOLA PO  (KS)</t>
  </si>
  <si>
    <t>PITTSBURG PO  (KS)</t>
  </si>
  <si>
    <t>SHAWNEE MISSION PO  (KS)</t>
  </si>
  <si>
    <t>BELTON PO  (MO)</t>
  </si>
  <si>
    <t>BOLIVAR PO  (MO)</t>
  </si>
  <si>
    <t>PARK HILLS PO  (MO)</t>
  </si>
  <si>
    <t>FORT LEONARD WOOD PO  (MO)</t>
  </si>
  <si>
    <t>INDEPENDENCE PO  (MO)</t>
  </si>
  <si>
    <t>JACKSON PO  (MO)</t>
  </si>
  <si>
    <t>JOPLIN PO  (MO)</t>
  </si>
  <si>
    <t>KCMO PO  (MO)</t>
  </si>
  <si>
    <t>LEBANON PO  (MO)</t>
  </si>
  <si>
    <t>LEES SUMMIT PO  (MO)</t>
  </si>
  <si>
    <t>MARSHFIELD PO  (MO)</t>
  </si>
  <si>
    <t>NEOSHO PO  (MO)</t>
  </si>
  <si>
    <t>POPLAR BLUFF PO  (MO)</t>
  </si>
  <si>
    <t>REPUBLIC PO  (MO)</t>
  </si>
  <si>
    <t>ROLLA PO  (MO)</t>
  </si>
  <si>
    <t>SAINT JOSEPH PO  (MO)</t>
  </si>
  <si>
    <t>SPRINGFIELD PO  (MO)</t>
  </si>
  <si>
    <t>WAYNESVILLE PO  (MO)</t>
  </si>
  <si>
    <t>CRYSTAL BAY PO  (NV)</t>
  </si>
  <si>
    <t>DAYTON PO  (NV)</t>
  </si>
  <si>
    <t>ELKO PO  (NV)</t>
  </si>
  <si>
    <t>ELY PO  (NV)</t>
  </si>
  <si>
    <t>FALLON PO  (NV)</t>
  </si>
  <si>
    <t>FERNLEY PO  (NV)</t>
  </si>
  <si>
    <t>GARDNERVILLE PO  (NV)</t>
  </si>
  <si>
    <t>HENDERSON PO  (NV)</t>
  </si>
  <si>
    <t>LAS VEGAS PO  (NV)</t>
  </si>
  <si>
    <t>MESQUITE PO  (NV)</t>
  </si>
  <si>
    <t>MINDEN PO  (NV)</t>
  </si>
  <si>
    <t>NORTH LAS VEGAS PO  (NV)</t>
  </si>
  <si>
    <t>RENO PO  (NV)</t>
  </si>
  <si>
    <t>SPARKS PO  (NV)</t>
  </si>
  <si>
    <t>ZEPHYR COVE PO  (NV)</t>
  </si>
  <si>
    <t>ALBERT LEA PO  (MN)</t>
  </si>
  <si>
    <t>ALEXANDRIA PO  (MN)</t>
  </si>
  <si>
    <t>AUSTIN PO  (MN)</t>
  </si>
  <si>
    <t>BEMIDJI PO  (MN)</t>
  </si>
  <si>
    <t>BIG LAKE PO  (MN)</t>
  </si>
  <si>
    <t>CHAMPLIN PO  (MN)</t>
  </si>
  <si>
    <t>CLOQUET PO  (MN)</t>
  </si>
  <si>
    <t>COTTAGE GROVE PO  (MN)</t>
  </si>
  <si>
    <t>DULUTH PO  (MN)</t>
  </si>
  <si>
    <t>ELK RIVER PO  (MN)</t>
  </si>
  <si>
    <t>EVELETH PO  (MN)</t>
  </si>
  <si>
    <t>FARIBAULT PO  (MN)</t>
  </si>
  <si>
    <t>FOREST LAKE PO  (MN)</t>
  </si>
  <si>
    <t>GRAND RAPIDS PO  (MN)</t>
  </si>
  <si>
    <t>HASTINGS PO  (MN)</t>
  </si>
  <si>
    <t>HIBBING PO  (MN)</t>
  </si>
  <si>
    <t>HOPKINS PO  (MN)</t>
  </si>
  <si>
    <t>HUGO PO  (MN)</t>
  </si>
  <si>
    <t>HUTCHINSON PO  (MN)</t>
  </si>
  <si>
    <t>LA CRESCENT PO  (MN)</t>
  </si>
  <si>
    <t>LAKEVILLE PO  (MN)</t>
  </si>
  <si>
    <t>MANKATO PO  (MN)</t>
  </si>
  <si>
    <t>MINNEAPOLIS PO  (MN)</t>
  </si>
  <si>
    <t>MOOSE LAKE PO  (MN)</t>
  </si>
  <si>
    <t>MORRIS PO  (MN)</t>
  </si>
  <si>
    <t>MOUND PO  (MN)</t>
  </si>
  <si>
    <t>OSSEO PO  (MN)</t>
  </si>
  <si>
    <t>OWATONNA PO  (MN)</t>
  </si>
  <si>
    <t>PRINCETON PO  (MN)</t>
  </si>
  <si>
    <t>PRIOR LAKE PO  (MN)</t>
  </si>
  <si>
    <t>ROGERS PO  (MN)</t>
  </si>
  <si>
    <t>SAINT CLOUD PO  (MN)</t>
  </si>
  <si>
    <t>SAINT PAUL PO  (MN)</t>
  </si>
  <si>
    <t>SAINT PETER PO  (MN)</t>
  </si>
  <si>
    <t>SAVAGE PO  (MN)</t>
  </si>
  <si>
    <t>SHAKOPEE PO  (MN)</t>
  </si>
  <si>
    <t>SOUTH SAINT PAUL PO  (MN)</t>
  </si>
  <si>
    <t>STILLWATER PO  (MN)</t>
  </si>
  <si>
    <t>VIRGINIA PO  (MN)</t>
  </si>
  <si>
    <t>WACONIA PO  (MN)</t>
  </si>
  <si>
    <t>WASECA PO  (MN)</t>
  </si>
  <si>
    <t>AMERY PO  (WI)</t>
  </si>
  <si>
    <t>ASHLAND PO  (WI)</t>
  </si>
  <si>
    <t>BLACK RIVER FALLS PO  (WI)</t>
  </si>
  <si>
    <t>HAYWARD PO  (WI)</t>
  </si>
  <si>
    <t>HUDSON PO  (WI)</t>
  </si>
  <si>
    <t>MENOMONIE PO  (WI)</t>
  </si>
  <si>
    <t>NEW RICHMOND PO  (WI)</t>
  </si>
  <si>
    <t>RICE LAKE PO  (WI)</t>
  </si>
  <si>
    <t>SUPERIOR PO  (WI)</t>
  </si>
  <si>
    <t>TOMAH PO  (WI)</t>
  </si>
  <si>
    <t>ALBANY PO  (OR)</t>
  </si>
  <si>
    <t>ASTORIA PO  (OR)</t>
  </si>
  <si>
    <t>BAKER CITY PO  (OR)</t>
  </si>
  <si>
    <t>BEND PO  (OR)</t>
  </si>
  <si>
    <t>COOS BAY PO  (OR)</t>
  </si>
  <si>
    <t>DALLAS PO  (OR)</t>
  </si>
  <si>
    <t>EUGENE PO  (OR)</t>
  </si>
  <si>
    <t>FOREST GROVE PO  (OR)</t>
  </si>
  <si>
    <t>GRESHAM PO  (OR)</t>
  </si>
  <si>
    <t>HERMISTON PO  (OR)</t>
  </si>
  <si>
    <t>HOOD RIVER PO  (OR)</t>
  </si>
  <si>
    <t>KLAMATH FALLS PO  (OR)</t>
  </si>
  <si>
    <t>LA PINE PO  (OR)</t>
  </si>
  <si>
    <t>MC MINNVILLE PO  (OR)</t>
  </si>
  <si>
    <t>OREGON CITY PO  (OR)</t>
  </si>
  <si>
    <t>PENDLETON PO  (OR)</t>
  </si>
  <si>
    <t>PORTLAND PO  (OR)</t>
  </si>
  <si>
    <t>PRINEVILLE PO  (OR)</t>
  </si>
  <si>
    <t>SEASIDE PO  (OR)</t>
  </si>
  <si>
    <t>SILVERTON PO  (OR)</t>
  </si>
  <si>
    <t>SPRINGFIELD PO  (OR)</t>
  </si>
  <si>
    <t>SWEET HOME PO  (OR)</t>
  </si>
  <si>
    <t>TILLAMOOK PO  (OR)</t>
  </si>
  <si>
    <t>WILSONVILLE PO  (OR)</t>
  </si>
  <si>
    <t>CAMAS PO  (WA)</t>
  </si>
  <si>
    <t>BOISE PO  (ID)</t>
  </si>
  <si>
    <t>BURLEY PO  (ID)</t>
  </si>
  <si>
    <t>CALDWELL PO  (ID)</t>
  </si>
  <si>
    <t>EAGLE PO  (ID)</t>
  </si>
  <si>
    <t>HAILEY PO  (ID)</t>
  </si>
  <si>
    <t>IDAHO FALLS PO  (ID)</t>
  </si>
  <si>
    <t>KETCHUM PO  (ID)</t>
  </si>
  <si>
    <t>NAMPA PO  (ID)</t>
  </si>
  <si>
    <t>POCATELLO PO  (ID)</t>
  </si>
  <si>
    <t>REXBURG PO  (ID)</t>
  </si>
  <si>
    <t>TWIN FALLS PO  (ID)</t>
  </si>
  <si>
    <t>AMERICAN FORK PO  (UT)</t>
  </si>
  <si>
    <t>BRIGHAM CITY PO  (UT)</t>
  </si>
  <si>
    <t>CENTERVILLE PO  (UT)</t>
  </si>
  <si>
    <t>CLEARFIELD PO  (UT)</t>
  </si>
  <si>
    <t>DRAPER PO  (UT)</t>
  </si>
  <si>
    <t>FARMINGTON PO  (UT)</t>
  </si>
  <si>
    <t>HURRICANE PO  (UT)</t>
  </si>
  <si>
    <t>KAYSVILLE PO  (UT)</t>
  </si>
  <si>
    <t>LAYTON PO  (UT)</t>
  </si>
  <si>
    <t>LEHI PO  (UT)</t>
  </si>
  <si>
    <t>LOGAN PO  (UT)</t>
  </si>
  <si>
    <t>MAGNA PO  (UT)</t>
  </si>
  <si>
    <t>MOAB PO  (UT)</t>
  </si>
  <si>
    <t>OGDEN PO  (UT)</t>
  </si>
  <si>
    <t>OREM PO  (UT)</t>
  </si>
  <si>
    <t>PAYSON PO  (UT)</t>
  </si>
  <si>
    <t>PROVO PO  (UT)</t>
  </si>
  <si>
    <t>RIVERTON PO  (UT)</t>
  </si>
  <si>
    <t>ROOSEVELT PO  (UT)</t>
  </si>
  <si>
    <t>SALT LAKE CITY PO  (UT)</t>
  </si>
  <si>
    <t>SANDY PO  (UT)</t>
  </si>
  <si>
    <t>SPANISH FORK PO  (UT)</t>
  </si>
  <si>
    <t>ST GEORGE PO  (UT)</t>
  </si>
  <si>
    <t>TOOELE PO  (UT)</t>
  </si>
  <si>
    <t>VERNAL PO  (UT)</t>
  </si>
  <si>
    <t>WASHINGTON PO  (UT)</t>
  </si>
  <si>
    <t>WEST JORDAN PO  (UT)</t>
  </si>
  <si>
    <t>HAYDEN PO  (ID)</t>
  </si>
  <si>
    <t>LEWISTON PO  (ID)</t>
  </si>
  <si>
    <t>MOSCOW PO  (ID)</t>
  </si>
  <si>
    <t>POST FALLS PO  (ID)</t>
  </si>
  <si>
    <t>SANDPOINT PO  (ID)</t>
  </si>
  <si>
    <t>ANACORTES PO  (WA)</t>
  </si>
  <si>
    <t>BREMERTON PO  (WA)</t>
  </si>
  <si>
    <t>BURLINGTON PO  (WA)</t>
  </si>
  <si>
    <t>CENTRALIA PO  (WA)</t>
  </si>
  <si>
    <t>CHEHALIS PO  (WA)</t>
  </si>
  <si>
    <t>CHENEY PO  (WA)</t>
  </si>
  <si>
    <t>EPHRATA PO  (WA)</t>
  </si>
  <si>
    <t>EVERETT PO  (WA)</t>
  </si>
  <si>
    <t>GIG HARBOR PO  (WA)</t>
  </si>
  <si>
    <t>GRAHAM PO  (WA)</t>
  </si>
  <si>
    <t>ISSAQUAH PO  (WA)</t>
  </si>
  <si>
    <t>KENT PO  (WA)</t>
  </si>
  <si>
    <t>LYNDEN PO  (WA)</t>
  </si>
  <si>
    <t>LYNNWOOD PO  (WA)</t>
  </si>
  <si>
    <t>MOSES LAKE PO  (WA)</t>
  </si>
  <si>
    <t>NORTH BEND PO  (WA)</t>
  </si>
  <si>
    <t>OCEAN SHORES PO  (WA)</t>
  </si>
  <si>
    <t>OLYMPIA PO  (WA)</t>
  </si>
  <si>
    <t>OMAK PO  (WA)</t>
  </si>
  <si>
    <t>PORT HADLOCK PO  (WA)</t>
  </si>
  <si>
    <t>POULSBO PO  (WA)</t>
  </si>
  <si>
    <t>PULLMAN PO  (WA)</t>
  </si>
  <si>
    <t>PUYALLUP PO  (WA)</t>
  </si>
  <si>
    <t>REDMOND PO  (WA)</t>
  </si>
  <si>
    <t>RENTON PO  (WA)</t>
  </si>
  <si>
    <t>RICHLAND PO  (WA)</t>
  </si>
  <si>
    <t>SEATTLE PO  (WA)</t>
  </si>
  <si>
    <t>SEQUIM PO  (WA)</t>
  </si>
  <si>
    <t>SHELTON PO  (WA)</t>
  </si>
  <si>
    <t>SILVERDALE PO  (WA)</t>
  </si>
  <si>
    <t>SNOHOMISH PO  (WA)</t>
  </si>
  <si>
    <t>SPOKANE PO  (WA)</t>
  </si>
  <si>
    <t>STANWOOD PO  (WA)</t>
  </si>
  <si>
    <t>SUMNER PO  (WA)</t>
  </si>
  <si>
    <t>TACOMA PO  (WA)</t>
  </si>
  <si>
    <t>WENATCHEE PO  (WA)</t>
  </si>
  <si>
    <t>WOODINVILLE PO  (WA)</t>
  </si>
  <si>
    <t>YELM PO  (WA)</t>
  </si>
  <si>
    <t>APWU REC &amp; ISC COMPLIANCE REPORT PAY PERIOD 15 (07/20/2018)</t>
  </si>
  <si>
    <t>SALT LAKE CITY UT REC</t>
  </si>
  <si>
    <t>APWU FUNCTION 4 NTFT  (07/20/2018)</t>
  </si>
  <si>
    <t>APWU ARTICLE 40 &amp; 41 REPORT PAY PERIOD 15 (07/20/2018)</t>
  </si>
  <si>
    <t>HQTRS FACILITY SVCS</t>
  </si>
  <si>
    <t>MATL DIST CTR -TOPEKA</t>
  </si>
  <si>
    <t>NATNAL MATERIAL CUST</t>
  </si>
  <si>
    <t>ADMIN &amp; BUILDING SPRT</t>
  </si>
  <si>
    <t>APWU CUSTOMER CARE CENTERS PAY PERIOD 15 (07/20/2018)</t>
  </si>
  <si>
    <t>CUSTOMER CARE CENTER</t>
  </si>
  <si>
    <t>CUSTOMER CONTACT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</si>
</sst>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color theme="0" tint="-0.49998474074526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07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10" fontId="13" fillId="0" borderId="34" xfId="2" applyNumberFormat="1" applyFont="1" applyBorder="1"/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right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38" fontId="1" fillId="0" borderId="0" xfId="0" applyNumberFormat="1" applyFont="1" applyBorder="1"/>
    <xf numFmtId="0" fontId="1" fillId="0" borderId="28" xfId="0" applyFont="1" applyBorder="1" applyAlignment="1">
      <alignment horizontal="center"/>
    </xf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8" fillId="0" borderId="0" xfId="0" applyFont="1" applyAlignment="1">
      <alignment vertical="top" wrapText="1"/>
    </xf>
    <xf numFmtId="14" fontId="38" fillId="0" borderId="0" xfId="0" applyNumberFormat="1" applyFont="1" applyAlignment="1">
      <alignment horizontal="left"/>
    </xf>
    <xf numFmtId="10" fontId="0" fillId="0" borderId="0" xfId="2" applyNumberFormat="1" applyFont="1"/>
    <xf numFmtId="0" fontId="40" fillId="0" borderId="0" xfId="0" applyFont="1"/>
    <xf numFmtId="1" fontId="0" fillId="0" borderId="0" xfId="0" applyNumberFormat="1"/>
    <xf numFmtId="0" fontId="39" fillId="0" borderId="0" xfId="0" applyFont="1" applyAlignment="1">
      <alignment vertical="top" wrapText="1"/>
    </xf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1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5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5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AG84"/>
  <sheetViews>
    <sheetView showGridLines="0" workbookViewId="0"/>
  </sheetViews>
  <sheetFormatPr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3" customWidth="1"/>
    <col min="6" max="6" width="8.140625" style="43" customWidth="1"/>
    <col min="7" max="7" width="5.85546875" style="86" customWidth="1"/>
    <col min="8" max="8" width="6.5703125" style="86" customWidth="1"/>
    <col min="9" max="9" width="7.5703125" style="43" bestFit="1" customWidth="1"/>
    <col min="10" max="10" width="7.42578125" style="43" customWidth="1"/>
    <col min="11" max="11" width="7.140625" style="43" customWidth="1"/>
    <col min="12" max="12" width="6.7109375" style="209" customWidth="1"/>
    <col min="13" max="13" width="0.42578125" customWidth="1"/>
    <col min="14" max="14" width="7" style="43" customWidth="1"/>
    <col min="15" max="15" width="8.7109375" style="43" customWidth="1"/>
    <col min="16" max="16" width="5.85546875" style="43" customWidth="1"/>
    <col min="17" max="17" width="7" style="43" customWidth="1"/>
    <col min="18" max="18" width="7.42578125" style="43" customWidth="1"/>
    <col min="19" max="19" width="7.140625" style="43" customWidth="1"/>
    <col min="20" max="20" width="7.140625" style="88" customWidth="1"/>
    <col min="21" max="21" width="0.42578125" style="1" customWidth="1"/>
    <col min="22" max="22" width="6.7109375" style="209" customWidth="1"/>
    <col min="23" max="23" width="0.5703125" style="1" customWidth="1"/>
    <col min="24" max="16384" width="9.140625" style="1"/>
  </cols>
  <sheetData>
    <row r="1" spans="2:33" s="106" customFormat="1" ht="38.25" customHeight="1" x14ac:dyDescent="0.25">
      <c r="B1" s="158" t="s">
        <v>3431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x14ac:dyDescent="0.2">
      <c r="B2" s="126" t="s">
        <v>1269</v>
      </c>
      <c r="C2" s="249"/>
      <c r="D2" s="127"/>
      <c r="E2" s="128"/>
      <c r="F2" s="128"/>
      <c r="G2" s="128"/>
      <c r="H2" s="129"/>
      <c r="I2" s="130"/>
      <c r="J2" s="130"/>
      <c r="K2" s="131"/>
      <c r="L2" s="210"/>
      <c r="M2" s="132"/>
      <c r="O2" s="132"/>
      <c r="P2" s="132"/>
      <c r="Q2" s="250"/>
      <c r="R2" s="250"/>
      <c r="S2" s="251"/>
      <c r="U2" s="134"/>
      <c r="V2" s="204"/>
    </row>
    <row r="3" spans="2:33" s="106" customFormat="1" ht="17.25" customHeight="1" x14ac:dyDescent="0.25">
      <c r="B3" s="125" t="s">
        <v>3134</v>
      </c>
      <c r="C3" s="304">
        <v>43299</v>
      </c>
      <c r="D3" s="304"/>
      <c r="E3" s="304"/>
      <c r="F3" s="101"/>
      <c r="G3" s="102"/>
      <c r="I3" s="252"/>
      <c r="J3" s="252"/>
      <c r="K3" s="253"/>
      <c r="L3" s="203"/>
      <c r="M3" s="104"/>
      <c r="N3" s="231"/>
      <c r="O3" s="231"/>
      <c r="P3" s="101"/>
      <c r="Q3" s="252"/>
      <c r="R3" s="252"/>
      <c r="S3" s="253"/>
      <c r="T3" s="103"/>
      <c r="V3" s="203"/>
    </row>
    <row r="4" spans="2:33" s="106" customFormat="1" x14ac:dyDescent="0.2">
      <c r="B4" s="125"/>
      <c r="C4" s="303"/>
      <c r="D4" s="303"/>
      <c r="E4" s="202"/>
      <c r="I4" s="254"/>
      <c r="J4" s="254"/>
      <c r="K4" s="253"/>
      <c r="L4" s="211"/>
      <c r="O4" s="101"/>
      <c r="P4" s="101"/>
      <c r="Q4" s="254"/>
      <c r="R4" s="254"/>
      <c r="S4" s="253"/>
      <c r="T4" s="103"/>
      <c r="V4" s="203"/>
    </row>
    <row r="5" spans="2:33" s="106" customFormat="1" ht="19.5" customHeight="1" thickBot="1" x14ac:dyDescent="0.25">
      <c r="B5" s="84"/>
      <c r="E5" s="255" t="s">
        <v>1413</v>
      </c>
      <c r="F5" s="101"/>
      <c r="G5" s="102"/>
      <c r="H5" s="102"/>
      <c r="K5" s="101"/>
      <c r="L5" s="203"/>
      <c r="M5" s="104"/>
      <c r="N5" s="255" t="s">
        <v>1414</v>
      </c>
      <c r="O5" s="101"/>
      <c r="P5" s="101"/>
      <c r="Q5" s="101"/>
      <c r="R5" s="101"/>
      <c r="S5" s="105"/>
      <c r="T5" s="103"/>
      <c r="V5" s="203"/>
    </row>
    <row r="6" spans="2:33" s="258" customFormat="1" ht="68.25" customHeight="1" x14ac:dyDescent="0.2">
      <c r="B6" s="256" t="s">
        <v>3060</v>
      </c>
      <c r="C6" s="257" t="s">
        <v>3124</v>
      </c>
      <c r="D6" s="97"/>
      <c r="E6" s="191" t="s">
        <v>3061</v>
      </c>
      <c r="F6" s="165" t="s">
        <v>656</v>
      </c>
      <c r="G6" s="91" t="s">
        <v>1088</v>
      </c>
      <c r="H6" s="91" t="s">
        <v>3163</v>
      </c>
      <c r="I6" s="91" t="s">
        <v>982</v>
      </c>
      <c r="J6" s="163" t="s">
        <v>1521</v>
      </c>
      <c r="K6" s="91" t="s">
        <v>1522</v>
      </c>
      <c r="L6" s="212" t="s">
        <v>3065</v>
      </c>
      <c r="M6" s="92"/>
      <c r="N6" s="191" t="s">
        <v>3062</v>
      </c>
      <c r="O6" s="165" t="s">
        <v>657</v>
      </c>
      <c r="P6" s="93" t="s">
        <v>1088</v>
      </c>
      <c r="Q6" s="91" t="s">
        <v>984</v>
      </c>
      <c r="R6" s="197" t="s">
        <v>1521</v>
      </c>
      <c r="S6" s="91" t="s">
        <v>1522</v>
      </c>
      <c r="T6" s="95" t="s">
        <v>3063</v>
      </c>
      <c r="U6" s="94"/>
      <c r="V6" s="205" t="s">
        <v>3064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6"/>
      <c r="C7" s="107"/>
      <c r="D7" s="259"/>
      <c r="E7" s="217" t="s">
        <v>2760</v>
      </c>
      <c r="F7" s="218" t="s">
        <v>658</v>
      </c>
      <c r="G7" s="246" t="s">
        <v>3164</v>
      </c>
      <c r="H7" s="219" t="s">
        <v>983</v>
      </c>
      <c r="I7" s="220" t="s">
        <v>2766</v>
      </c>
      <c r="J7" s="221" t="s">
        <v>3165</v>
      </c>
      <c r="K7" s="219" t="s">
        <v>3166</v>
      </c>
      <c r="L7" s="222" t="s">
        <v>3167</v>
      </c>
      <c r="M7" s="223"/>
      <c r="N7" s="224" t="s">
        <v>2768</v>
      </c>
      <c r="O7" s="218" t="s">
        <v>3169</v>
      </c>
      <c r="P7" s="225" t="s">
        <v>3168</v>
      </c>
      <c r="Q7" s="219" t="s">
        <v>1089</v>
      </c>
      <c r="R7" s="221" t="s">
        <v>3170</v>
      </c>
      <c r="S7" s="226" t="s">
        <v>3171</v>
      </c>
      <c r="T7" s="227" t="s">
        <v>3172</v>
      </c>
      <c r="U7" s="228"/>
      <c r="V7" s="247" t="s">
        <v>3173</v>
      </c>
    </row>
    <row r="8" spans="2:33" s="169" customFormat="1" x14ac:dyDescent="0.2">
      <c r="B8" s="260" t="s">
        <v>2735</v>
      </c>
      <c r="C8" s="170">
        <v>200</v>
      </c>
      <c r="D8" s="187" t="s">
        <v>3067</v>
      </c>
      <c r="E8" s="192">
        <v>800</v>
      </c>
      <c r="F8" s="137">
        <v>160</v>
      </c>
      <c r="G8" s="261">
        <v>0</v>
      </c>
      <c r="H8" s="188">
        <v>12</v>
      </c>
      <c r="I8" s="167">
        <v>138</v>
      </c>
      <c r="J8" s="168">
        <v>150</v>
      </c>
      <c r="K8" s="167">
        <v>-10</v>
      </c>
      <c r="L8" s="213">
        <v>0.1875</v>
      </c>
      <c r="M8" s="89"/>
      <c r="N8" s="193">
        <v>682</v>
      </c>
      <c r="O8" s="137">
        <v>146</v>
      </c>
      <c r="P8" s="262">
        <v>0</v>
      </c>
      <c r="Q8" s="167">
        <v>127</v>
      </c>
      <c r="R8" s="168">
        <v>127</v>
      </c>
      <c r="S8" s="167">
        <v>-19</v>
      </c>
      <c r="T8" s="175">
        <v>0.18621700879765396</v>
      </c>
      <c r="U8" s="87"/>
      <c r="V8" s="206">
        <v>0.18690958164642374</v>
      </c>
    </row>
    <row r="9" spans="2:33" x14ac:dyDescent="0.2">
      <c r="B9" s="263"/>
      <c r="C9" s="84">
        <v>210</v>
      </c>
      <c r="D9" s="85" t="s">
        <v>3068</v>
      </c>
      <c r="E9" s="192">
        <v>752</v>
      </c>
      <c r="F9" s="137">
        <v>150</v>
      </c>
      <c r="G9" s="261">
        <v>0</v>
      </c>
      <c r="H9" s="188">
        <v>12</v>
      </c>
      <c r="I9" s="44">
        <v>110</v>
      </c>
      <c r="J9" s="164">
        <v>122</v>
      </c>
      <c r="K9" s="44">
        <v>-28</v>
      </c>
      <c r="L9" s="213">
        <v>0.16223404255319149</v>
      </c>
      <c r="M9" s="89"/>
      <c r="N9" s="192">
        <v>595</v>
      </c>
      <c r="O9" s="137">
        <v>147</v>
      </c>
      <c r="P9" s="264">
        <v>0</v>
      </c>
      <c r="Q9" s="44">
        <v>113</v>
      </c>
      <c r="R9" s="168">
        <v>113</v>
      </c>
      <c r="S9" s="167">
        <v>-34</v>
      </c>
      <c r="T9" s="96">
        <v>0.18991596638655461</v>
      </c>
      <c r="U9" s="87"/>
      <c r="V9" s="206">
        <v>0.17446176688938381</v>
      </c>
    </row>
    <row r="10" spans="2:33" x14ac:dyDescent="0.2">
      <c r="B10" s="263"/>
      <c r="C10" s="84">
        <v>220</v>
      </c>
      <c r="D10" s="85" t="s">
        <v>3044</v>
      </c>
      <c r="E10" s="192">
        <v>596</v>
      </c>
      <c r="F10" s="137">
        <v>119</v>
      </c>
      <c r="G10" s="261">
        <v>0</v>
      </c>
      <c r="H10" s="188">
        <v>12</v>
      </c>
      <c r="I10" s="44">
        <v>96</v>
      </c>
      <c r="J10" s="164">
        <v>108</v>
      </c>
      <c r="K10" s="44">
        <v>-11</v>
      </c>
      <c r="L10" s="213">
        <v>0.18120805369127516</v>
      </c>
      <c r="M10" s="89"/>
      <c r="N10" s="192">
        <v>396</v>
      </c>
      <c r="O10" s="137">
        <v>90</v>
      </c>
      <c r="P10" s="264">
        <v>0</v>
      </c>
      <c r="Q10" s="44">
        <v>79</v>
      </c>
      <c r="R10" s="168">
        <v>79</v>
      </c>
      <c r="S10" s="44">
        <v>-11</v>
      </c>
      <c r="T10" s="96">
        <v>0.1994949494949495</v>
      </c>
      <c r="U10" s="87"/>
      <c r="V10" s="206">
        <v>0.18850806451612903</v>
      </c>
    </row>
    <row r="11" spans="2:33" x14ac:dyDescent="0.2">
      <c r="B11" s="263"/>
      <c r="C11" s="84">
        <v>230</v>
      </c>
      <c r="D11" s="85" t="s">
        <v>3069</v>
      </c>
      <c r="E11" s="192">
        <v>903</v>
      </c>
      <c r="F11" s="137">
        <v>180</v>
      </c>
      <c r="G11" s="261">
        <v>0</v>
      </c>
      <c r="H11" s="188">
        <v>12</v>
      </c>
      <c r="I11" s="44">
        <v>132</v>
      </c>
      <c r="J11" s="164">
        <v>144</v>
      </c>
      <c r="K11" s="44">
        <v>-36</v>
      </c>
      <c r="L11" s="213">
        <v>0.15946843853820597</v>
      </c>
      <c r="M11" s="89"/>
      <c r="N11" s="192">
        <v>515</v>
      </c>
      <c r="O11" s="137">
        <v>139</v>
      </c>
      <c r="P11" s="264">
        <v>0</v>
      </c>
      <c r="Q11" s="44">
        <v>109</v>
      </c>
      <c r="R11" s="168">
        <v>109</v>
      </c>
      <c r="S11" s="44">
        <v>-30</v>
      </c>
      <c r="T11" s="96">
        <v>0.21165048543689322</v>
      </c>
      <c r="U11" s="87"/>
      <c r="V11" s="206">
        <v>0.17842031029619182</v>
      </c>
    </row>
    <row r="12" spans="2:33" x14ac:dyDescent="0.2">
      <c r="B12" s="263"/>
      <c r="C12" s="84">
        <v>270</v>
      </c>
      <c r="D12" s="85" t="s">
        <v>3070</v>
      </c>
      <c r="E12" s="192">
        <v>1040</v>
      </c>
      <c r="F12" s="137">
        <v>208</v>
      </c>
      <c r="G12" s="261">
        <v>0</v>
      </c>
      <c r="H12" s="188">
        <v>12</v>
      </c>
      <c r="I12" s="44">
        <v>172</v>
      </c>
      <c r="J12" s="164">
        <v>184</v>
      </c>
      <c r="K12" s="44">
        <v>-24</v>
      </c>
      <c r="L12" s="213">
        <v>0.17692307692307693</v>
      </c>
      <c r="M12" s="89"/>
      <c r="N12" s="192">
        <v>681</v>
      </c>
      <c r="O12" s="137">
        <v>160</v>
      </c>
      <c r="P12" s="264">
        <v>0</v>
      </c>
      <c r="Q12" s="44">
        <v>133</v>
      </c>
      <c r="R12" s="168">
        <v>133</v>
      </c>
      <c r="S12" s="44">
        <v>-27</v>
      </c>
      <c r="T12" s="96">
        <v>0.19530102790014683</v>
      </c>
      <c r="U12" s="87"/>
      <c r="V12" s="206">
        <v>0.18419523532829751</v>
      </c>
    </row>
    <row r="13" spans="2:33" s="169" customFormat="1" x14ac:dyDescent="0.2">
      <c r="B13" s="265"/>
      <c r="C13" s="170">
        <v>280</v>
      </c>
      <c r="D13" s="187" t="s">
        <v>3071</v>
      </c>
      <c r="E13" s="193">
        <v>1090</v>
      </c>
      <c r="F13" s="195">
        <v>218</v>
      </c>
      <c r="G13" s="261">
        <v>0</v>
      </c>
      <c r="H13" s="188">
        <v>12</v>
      </c>
      <c r="I13" s="167">
        <v>188</v>
      </c>
      <c r="J13" s="168">
        <v>200</v>
      </c>
      <c r="K13" s="167">
        <v>-18</v>
      </c>
      <c r="L13" s="213">
        <v>0.1834862385321101</v>
      </c>
      <c r="M13" s="89"/>
      <c r="N13" s="193">
        <v>571</v>
      </c>
      <c r="O13" s="195">
        <v>132</v>
      </c>
      <c r="P13" s="262">
        <v>0</v>
      </c>
      <c r="Q13" s="167">
        <v>111</v>
      </c>
      <c r="R13" s="168">
        <v>111</v>
      </c>
      <c r="S13" s="167">
        <v>-21</v>
      </c>
      <c r="T13" s="175">
        <v>0.19439579684763572</v>
      </c>
      <c r="U13" s="87"/>
      <c r="V13" s="206">
        <v>0.1872366044551475</v>
      </c>
    </row>
    <row r="14" spans="2:33" x14ac:dyDescent="0.2">
      <c r="B14" s="265"/>
      <c r="C14" s="170">
        <v>290</v>
      </c>
      <c r="D14" s="187" t="s">
        <v>3045</v>
      </c>
      <c r="E14" s="193">
        <v>752</v>
      </c>
      <c r="F14" s="195">
        <v>150</v>
      </c>
      <c r="G14" s="266">
        <v>0</v>
      </c>
      <c r="H14" s="188">
        <v>12</v>
      </c>
      <c r="I14" s="167">
        <v>129</v>
      </c>
      <c r="J14" s="168">
        <v>141</v>
      </c>
      <c r="K14" s="167">
        <v>-9</v>
      </c>
      <c r="L14" s="213">
        <v>0.1875</v>
      </c>
      <c r="M14" s="243"/>
      <c r="N14" s="193">
        <v>500</v>
      </c>
      <c r="O14" s="195">
        <v>109</v>
      </c>
      <c r="P14" s="262">
        <v>0</v>
      </c>
      <c r="Q14" s="167">
        <v>98</v>
      </c>
      <c r="R14" s="168">
        <v>98</v>
      </c>
      <c r="S14" s="167">
        <v>-11</v>
      </c>
      <c r="T14" s="175">
        <v>0.19600000000000001</v>
      </c>
      <c r="U14" s="244"/>
      <c r="V14" s="206">
        <v>0.19089456869009586</v>
      </c>
    </row>
    <row r="15" spans="2:33" x14ac:dyDescent="0.2">
      <c r="B15" s="267"/>
      <c r="C15" s="84">
        <v>300</v>
      </c>
      <c r="D15" s="85" t="s">
        <v>3072</v>
      </c>
      <c r="E15" s="194">
        <v>1164</v>
      </c>
      <c r="F15" s="137">
        <v>232</v>
      </c>
      <c r="G15" s="261">
        <v>0</v>
      </c>
      <c r="H15" s="188">
        <v>12</v>
      </c>
      <c r="I15" s="44">
        <v>196</v>
      </c>
      <c r="J15" s="164">
        <v>208</v>
      </c>
      <c r="K15" s="44">
        <v>-24</v>
      </c>
      <c r="L15" s="213">
        <v>0.17869415807560138</v>
      </c>
      <c r="M15" s="89"/>
      <c r="N15" s="192">
        <v>903</v>
      </c>
      <c r="O15" s="137">
        <v>204</v>
      </c>
      <c r="P15" s="264">
        <v>0</v>
      </c>
      <c r="Q15" s="44">
        <v>165</v>
      </c>
      <c r="R15" s="168">
        <v>165</v>
      </c>
      <c r="S15" s="44">
        <v>-39</v>
      </c>
      <c r="T15" s="96">
        <v>0.18272425249169436</v>
      </c>
      <c r="U15" s="87"/>
      <c r="V15" s="206">
        <v>0.18045476536042573</v>
      </c>
    </row>
    <row r="16" spans="2:33" s="278" customFormat="1" ht="13.5" thickBot="1" x14ac:dyDescent="0.25">
      <c r="B16" s="268" t="s">
        <v>3066</v>
      </c>
      <c r="C16" s="269"/>
      <c r="D16" s="135"/>
      <c r="E16" s="270">
        <v>7097</v>
      </c>
      <c r="F16" s="271">
        <v>1417</v>
      </c>
      <c r="G16" s="189">
        <v>0</v>
      </c>
      <c r="H16" s="272">
        <v>96</v>
      </c>
      <c r="I16" s="273">
        <v>1161</v>
      </c>
      <c r="J16" s="274">
        <v>1257</v>
      </c>
      <c r="K16" s="273">
        <v>-160</v>
      </c>
      <c r="L16" s="214">
        <v>0.17711709172889953</v>
      </c>
      <c r="M16" s="275"/>
      <c r="N16" s="270">
        <v>4843</v>
      </c>
      <c r="O16" s="271">
        <v>1127</v>
      </c>
      <c r="P16" s="276">
        <v>0</v>
      </c>
      <c r="Q16" s="273">
        <v>935</v>
      </c>
      <c r="R16" s="274">
        <v>935</v>
      </c>
      <c r="S16" s="273">
        <v>-192</v>
      </c>
      <c r="T16" s="136">
        <v>0.19306215155895107</v>
      </c>
      <c r="U16" s="277"/>
      <c r="V16" s="207">
        <v>0.18358458961474036</v>
      </c>
    </row>
    <row r="17" spans="2:23" x14ac:dyDescent="0.2">
      <c r="B17" s="279" t="s">
        <v>2745</v>
      </c>
      <c r="C17" s="84">
        <v>80</v>
      </c>
      <c r="D17" s="85" t="s">
        <v>3073</v>
      </c>
      <c r="E17" s="192">
        <v>1039</v>
      </c>
      <c r="F17" s="137">
        <v>207</v>
      </c>
      <c r="G17" s="261">
        <v>0</v>
      </c>
      <c r="H17" s="188">
        <v>12</v>
      </c>
      <c r="I17" s="44">
        <v>176</v>
      </c>
      <c r="J17" s="164">
        <v>188</v>
      </c>
      <c r="K17" s="44">
        <v>-19</v>
      </c>
      <c r="L17" s="213">
        <v>0.1809432146294514</v>
      </c>
      <c r="M17" s="89"/>
      <c r="N17" s="192">
        <v>645</v>
      </c>
      <c r="O17" s="137">
        <v>148</v>
      </c>
      <c r="P17" s="264">
        <v>0</v>
      </c>
      <c r="Q17" s="44">
        <v>117</v>
      </c>
      <c r="R17" s="168">
        <v>117</v>
      </c>
      <c r="S17" s="44">
        <v>-31</v>
      </c>
      <c r="T17" s="96">
        <v>0.18139534883720931</v>
      </c>
      <c r="U17" s="87"/>
      <c r="V17" s="206">
        <v>0.18111638954869358</v>
      </c>
    </row>
    <row r="18" spans="2:23" x14ac:dyDescent="0.2">
      <c r="B18" s="263"/>
      <c r="C18" s="84">
        <v>140</v>
      </c>
      <c r="D18" s="85" t="s">
        <v>3074</v>
      </c>
      <c r="E18" s="192">
        <v>707</v>
      </c>
      <c r="F18" s="137">
        <v>141</v>
      </c>
      <c r="G18" s="261">
        <v>0</v>
      </c>
      <c r="H18" s="188">
        <v>12</v>
      </c>
      <c r="I18" s="44">
        <v>92</v>
      </c>
      <c r="J18" s="164">
        <v>104</v>
      </c>
      <c r="K18" s="44">
        <v>-37</v>
      </c>
      <c r="L18" s="213">
        <v>0.1471004243281471</v>
      </c>
      <c r="M18" s="89"/>
      <c r="N18" s="192">
        <v>339</v>
      </c>
      <c r="O18" s="137">
        <v>104</v>
      </c>
      <c r="P18" s="264">
        <v>0</v>
      </c>
      <c r="Q18" s="44">
        <v>82</v>
      </c>
      <c r="R18" s="168">
        <v>82</v>
      </c>
      <c r="S18" s="44">
        <v>-22</v>
      </c>
      <c r="T18" s="96">
        <v>0.24188790560471976</v>
      </c>
      <c r="U18" s="87"/>
      <c r="V18" s="206">
        <v>0.17782026768642448</v>
      </c>
    </row>
    <row r="19" spans="2:23" x14ac:dyDescent="0.2">
      <c r="B19" s="263"/>
      <c r="C19" s="84">
        <v>150</v>
      </c>
      <c r="D19" s="85" t="s">
        <v>3046</v>
      </c>
      <c r="E19" s="192">
        <v>1129</v>
      </c>
      <c r="F19" s="137">
        <v>225</v>
      </c>
      <c r="G19" s="261">
        <v>0</v>
      </c>
      <c r="H19" s="188">
        <v>12</v>
      </c>
      <c r="I19" s="44">
        <v>107</v>
      </c>
      <c r="J19" s="164">
        <v>119</v>
      </c>
      <c r="K19" s="44">
        <v>-106</v>
      </c>
      <c r="L19" s="213">
        <v>0.1054030115146147</v>
      </c>
      <c r="M19" s="89"/>
      <c r="N19" s="192">
        <v>725</v>
      </c>
      <c r="O19" s="137">
        <v>251</v>
      </c>
      <c r="P19" s="264">
        <v>0</v>
      </c>
      <c r="Q19" s="44">
        <v>195</v>
      </c>
      <c r="R19" s="168">
        <v>195</v>
      </c>
      <c r="S19" s="44">
        <v>-56</v>
      </c>
      <c r="T19" s="96">
        <v>0.26896551724137929</v>
      </c>
      <c r="U19" s="87"/>
      <c r="V19" s="206">
        <v>0.16936353829557713</v>
      </c>
    </row>
    <row r="20" spans="2:23" x14ac:dyDescent="0.2">
      <c r="B20" s="263"/>
      <c r="C20" s="84">
        <v>170</v>
      </c>
      <c r="D20" s="85" t="s">
        <v>3047</v>
      </c>
      <c r="E20" s="192">
        <v>1102</v>
      </c>
      <c r="F20" s="137">
        <v>220</v>
      </c>
      <c r="G20" s="261">
        <v>0</v>
      </c>
      <c r="H20" s="188">
        <v>12</v>
      </c>
      <c r="I20" s="44">
        <v>137</v>
      </c>
      <c r="J20" s="164">
        <v>149</v>
      </c>
      <c r="K20" s="44">
        <v>-71</v>
      </c>
      <c r="L20" s="213">
        <v>0.13520871143375682</v>
      </c>
      <c r="M20" s="89"/>
      <c r="N20" s="192">
        <v>635</v>
      </c>
      <c r="O20" s="137">
        <v>198</v>
      </c>
      <c r="P20" s="264">
        <v>0</v>
      </c>
      <c r="Q20" s="44">
        <v>133</v>
      </c>
      <c r="R20" s="168">
        <v>133</v>
      </c>
      <c r="S20" s="44">
        <v>-65</v>
      </c>
      <c r="T20" s="96">
        <v>0.20944881889763781</v>
      </c>
      <c r="U20" s="87"/>
      <c r="V20" s="206">
        <v>0.16234887737478412</v>
      </c>
    </row>
    <row r="21" spans="2:23" x14ac:dyDescent="0.2">
      <c r="B21" s="263"/>
      <c r="C21" s="84">
        <v>190</v>
      </c>
      <c r="D21" s="85" t="s">
        <v>3048</v>
      </c>
      <c r="E21" s="192">
        <v>866</v>
      </c>
      <c r="F21" s="137">
        <v>173</v>
      </c>
      <c r="G21" s="261">
        <v>0</v>
      </c>
      <c r="H21" s="188">
        <v>9</v>
      </c>
      <c r="I21" s="44">
        <v>151</v>
      </c>
      <c r="J21" s="164">
        <v>160</v>
      </c>
      <c r="K21" s="44">
        <v>-13</v>
      </c>
      <c r="L21" s="213">
        <v>0.18475750577367206</v>
      </c>
      <c r="M21" s="89"/>
      <c r="N21" s="192">
        <v>649</v>
      </c>
      <c r="O21" s="137">
        <v>142</v>
      </c>
      <c r="P21" s="264">
        <v>0</v>
      </c>
      <c r="Q21" s="44">
        <v>110</v>
      </c>
      <c r="R21" s="168">
        <v>110</v>
      </c>
      <c r="S21" s="44">
        <v>-32</v>
      </c>
      <c r="T21" s="96">
        <v>0.16949152542372881</v>
      </c>
      <c r="U21" s="87"/>
      <c r="V21" s="206">
        <v>0.17821782178217821</v>
      </c>
    </row>
    <row r="22" spans="2:23" x14ac:dyDescent="0.2">
      <c r="B22" s="263"/>
      <c r="C22" s="84">
        <v>250</v>
      </c>
      <c r="D22" s="85" t="s">
        <v>3075</v>
      </c>
      <c r="E22" s="192">
        <v>969</v>
      </c>
      <c r="F22" s="137">
        <v>193</v>
      </c>
      <c r="G22" s="261">
        <v>0</v>
      </c>
      <c r="H22" s="188">
        <v>12</v>
      </c>
      <c r="I22" s="44">
        <v>83</v>
      </c>
      <c r="J22" s="164">
        <v>95</v>
      </c>
      <c r="K22" s="44">
        <v>-98</v>
      </c>
      <c r="L22" s="213">
        <v>9.8039215686274508E-2</v>
      </c>
      <c r="M22" s="89"/>
      <c r="N22" s="192">
        <v>297</v>
      </c>
      <c r="O22" s="137">
        <v>157</v>
      </c>
      <c r="P22" s="264">
        <v>0</v>
      </c>
      <c r="Q22" s="44">
        <v>139</v>
      </c>
      <c r="R22" s="168">
        <v>139</v>
      </c>
      <c r="S22" s="44">
        <v>-18</v>
      </c>
      <c r="T22" s="96">
        <v>0.46801346801346799</v>
      </c>
      <c r="U22" s="87"/>
      <c r="V22" s="206">
        <v>0.18483412322274881</v>
      </c>
    </row>
    <row r="23" spans="2:23" x14ac:dyDescent="0.2">
      <c r="B23" s="263"/>
      <c r="C23" s="84">
        <v>370</v>
      </c>
      <c r="D23" s="85" t="s">
        <v>3076</v>
      </c>
      <c r="E23" s="192">
        <v>1255</v>
      </c>
      <c r="F23" s="137">
        <v>251</v>
      </c>
      <c r="G23" s="261">
        <v>0</v>
      </c>
      <c r="H23" s="188">
        <v>12</v>
      </c>
      <c r="I23" s="44">
        <v>225</v>
      </c>
      <c r="J23" s="164">
        <v>237</v>
      </c>
      <c r="K23" s="44">
        <v>-14</v>
      </c>
      <c r="L23" s="213">
        <v>0.18884462151394421</v>
      </c>
      <c r="M23" s="89"/>
      <c r="N23" s="192">
        <v>1094</v>
      </c>
      <c r="O23" s="137">
        <v>232</v>
      </c>
      <c r="P23" s="264">
        <v>0</v>
      </c>
      <c r="Q23" s="44">
        <v>213</v>
      </c>
      <c r="R23" s="168">
        <v>213</v>
      </c>
      <c r="S23" s="44">
        <v>-19</v>
      </c>
      <c r="T23" s="96">
        <v>0.19469835466179158</v>
      </c>
      <c r="U23" s="87"/>
      <c r="V23" s="206">
        <v>0.19157088122605365</v>
      </c>
    </row>
    <row r="24" spans="2:23" x14ac:dyDescent="0.2">
      <c r="B24" s="263"/>
      <c r="C24" s="84">
        <v>400</v>
      </c>
      <c r="D24" s="85" t="s">
        <v>3077</v>
      </c>
      <c r="E24" s="192">
        <v>1103</v>
      </c>
      <c r="F24" s="137">
        <v>220</v>
      </c>
      <c r="G24" s="261">
        <v>0</v>
      </c>
      <c r="H24" s="188">
        <v>12</v>
      </c>
      <c r="I24" s="44">
        <v>124</v>
      </c>
      <c r="J24" s="164">
        <v>136</v>
      </c>
      <c r="K24" s="44">
        <v>-84</v>
      </c>
      <c r="L24" s="213">
        <v>0.12330009066183137</v>
      </c>
      <c r="M24" s="89"/>
      <c r="N24" s="192">
        <v>482</v>
      </c>
      <c r="O24" s="137">
        <v>180</v>
      </c>
      <c r="P24" s="264">
        <v>0</v>
      </c>
      <c r="Q24" s="44">
        <v>149</v>
      </c>
      <c r="R24" s="168">
        <v>149</v>
      </c>
      <c r="S24" s="44">
        <v>-31</v>
      </c>
      <c r="T24" s="96">
        <v>0.3091286307053942</v>
      </c>
      <c r="U24" s="87"/>
      <c r="V24" s="206">
        <v>0.17981072555205047</v>
      </c>
    </row>
    <row r="25" spans="2:23" x14ac:dyDescent="0.2">
      <c r="B25" s="263"/>
      <c r="C25" s="84">
        <v>440</v>
      </c>
      <c r="D25" s="85" t="s">
        <v>3078</v>
      </c>
      <c r="E25" s="192">
        <v>1233</v>
      </c>
      <c r="F25" s="137">
        <v>246</v>
      </c>
      <c r="G25" s="261">
        <v>0</v>
      </c>
      <c r="H25" s="188">
        <v>12</v>
      </c>
      <c r="I25" s="44">
        <v>137</v>
      </c>
      <c r="J25" s="164">
        <v>149</v>
      </c>
      <c r="K25" s="44">
        <v>-97</v>
      </c>
      <c r="L25" s="213">
        <v>0.12084347120843471</v>
      </c>
      <c r="M25" s="89"/>
      <c r="N25" s="192">
        <v>659</v>
      </c>
      <c r="O25" s="137">
        <v>228</v>
      </c>
      <c r="P25" s="264">
        <v>0</v>
      </c>
      <c r="Q25" s="44">
        <v>215</v>
      </c>
      <c r="R25" s="168">
        <v>215</v>
      </c>
      <c r="S25" s="44">
        <v>-13</v>
      </c>
      <c r="T25" s="96">
        <v>0.32625189681335359</v>
      </c>
      <c r="U25" s="87"/>
      <c r="V25" s="206">
        <v>0.19238900634249473</v>
      </c>
    </row>
    <row r="26" spans="2:23" x14ac:dyDescent="0.2">
      <c r="B26" s="263"/>
      <c r="C26" s="84">
        <v>450</v>
      </c>
      <c r="D26" s="85" t="s">
        <v>181</v>
      </c>
      <c r="E26" s="192">
        <v>1194</v>
      </c>
      <c r="F26" s="137">
        <v>238</v>
      </c>
      <c r="G26" s="261">
        <v>0</v>
      </c>
      <c r="H26" s="188">
        <v>12</v>
      </c>
      <c r="I26" s="44">
        <v>209</v>
      </c>
      <c r="J26" s="164">
        <v>221</v>
      </c>
      <c r="K26" s="44">
        <v>-17</v>
      </c>
      <c r="L26" s="213">
        <v>0.18509212730318259</v>
      </c>
      <c r="M26" s="89"/>
      <c r="N26" s="192">
        <v>925</v>
      </c>
      <c r="O26" s="137">
        <v>202</v>
      </c>
      <c r="P26" s="264">
        <v>0</v>
      </c>
      <c r="Q26" s="44">
        <v>249</v>
      </c>
      <c r="R26" s="168">
        <v>249</v>
      </c>
      <c r="S26" s="44">
        <v>47</v>
      </c>
      <c r="T26" s="96">
        <v>0.26918918918918922</v>
      </c>
      <c r="U26" s="87"/>
      <c r="V26" s="206">
        <v>0.22180273714016047</v>
      </c>
    </row>
    <row r="27" spans="2:23" s="278" customFormat="1" ht="13.5" thickBot="1" x14ac:dyDescent="0.25">
      <c r="B27" s="268" t="s">
        <v>2757</v>
      </c>
      <c r="C27" s="269"/>
      <c r="D27" s="135"/>
      <c r="E27" s="270">
        <v>10597</v>
      </c>
      <c r="F27" s="271">
        <v>2114</v>
      </c>
      <c r="G27" s="189">
        <v>0</v>
      </c>
      <c r="H27" s="272">
        <v>117</v>
      </c>
      <c r="I27" s="273">
        <v>1441</v>
      </c>
      <c r="J27" s="274">
        <v>1558</v>
      </c>
      <c r="K27" s="273">
        <v>-556</v>
      </c>
      <c r="L27" s="214">
        <v>0.14702274228555251</v>
      </c>
      <c r="M27" s="275"/>
      <c r="N27" s="270">
        <v>6450</v>
      </c>
      <c r="O27" s="271">
        <v>1842</v>
      </c>
      <c r="P27" s="276">
        <v>0</v>
      </c>
      <c r="Q27" s="273">
        <v>1602</v>
      </c>
      <c r="R27" s="274">
        <v>1602</v>
      </c>
      <c r="S27" s="273">
        <v>-240</v>
      </c>
      <c r="T27" s="136">
        <v>0.2483720930232558</v>
      </c>
      <c r="U27" s="277"/>
      <c r="V27" s="207">
        <v>0.1853698597993782</v>
      </c>
    </row>
    <row r="28" spans="2:23" s="278" customFormat="1" x14ac:dyDescent="0.2">
      <c r="B28" s="279" t="s">
        <v>3049</v>
      </c>
      <c r="C28" s="84">
        <v>460</v>
      </c>
      <c r="D28" s="85" t="s">
        <v>3079</v>
      </c>
      <c r="E28" s="192">
        <v>1207</v>
      </c>
      <c r="F28" s="137">
        <v>241</v>
      </c>
      <c r="G28" s="261">
        <v>0</v>
      </c>
      <c r="H28" s="188">
        <v>12</v>
      </c>
      <c r="I28" s="44">
        <v>195</v>
      </c>
      <c r="J28" s="164">
        <v>207</v>
      </c>
      <c r="K28" s="44">
        <v>-34</v>
      </c>
      <c r="L28" s="213">
        <v>0.17149958574979288</v>
      </c>
      <c r="M28" s="89"/>
      <c r="N28" s="192">
        <v>653</v>
      </c>
      <c r="O28" s="137">
        <v>164</v>
      </c>
      <c r="P28" s="264">
        <v>0</v>
      </c>
      <c r="Q28" s="44">
        <v>139</v>
      </c>
      <c r="R28" s="168">
        <v>139</v>
      </c>
      <c r="S28" s="44">
        <v>-25</v>
      </c>
      <c r="T28" s="96">
        <v>0.21286370597243492</v>
      </c>
      <c r="U28" s="87"/>
      <c r="V28" s="206">
        <v>0.1860215053763441</v>
      </c>
      <c r="W28" s="1"/>
    </row>
    <row r="29" spans="2:23" x14ac:dyDescent="0.2">
      <c r="B29" s="263"/>
      <c r="C29" s="84">
        <v>481</v>
      </c>
      <c r="D29" s="85" t="s">
        <v>3080</v>
      </c>
      <c r="E29" s="192">
        <v>1197</v>
      </c>
      <c r="F29" s="137">
        <v>239</v>
      </c>
      <c r="G29" s="261">
        <v>0</v>
      </c>
      <c r="H29" s="188">
        <v>12</v>
      </c>
      <c r="I29" s="44">
        <v>204</v>
      </c>
      <c r="J29" s="164">
        <v>216</v>
      </c>
      <c r="K29" s="44">
        <v>-23</v>
      </c>
      <c r="L29" s="213">
        <v>0.18045112781954886</v>
      </c>
      <c r="M29" s="89"/>
      <c r="N29" s="192">
        <v>1046</v>
      </c>
      <c r="O29" s="137">
        <v>232</v>
      </c>
      <c r="P29" s="264">
        <v>0</v>
      </c>
      <c r="Q29" s="44">
        <v>196</v>
      </c>
      <c r="R29" s="168">
        <v>196</v>
      </c>
      <c r="S29" s="44">
        <v>-36</v>
      </c>
      <c r="T29" s="96">
        <v>0.18738049713193117</v>
      </c>
      <c r="U29" s="87"/>
      <c r="V29" s="206">
        <v>0.18368256798930005</v>
      </c>
    </row>
    <row r="30" spans="2:23" x14ac:dyDescent="0.2">
      <c r="B30" s="263"/>
      <c r="C30" s="84">
        <v>493</v>
      </c>
      <c r="D30" s="85" t="s">
        <v>3081</v>
      </c>
      <c r="E30" s="192">
        <v>1021</v>
      </c>
      <c r="F30" s="137">
        <v>204</v>
      </c>
      <c r="G30" s="261">
        <v>0</v>
      </c>
      <c r="H30" s="188">
        <v>12</v>
      </c>
      <c r="I30" s="44">
        <v>142</v>
      </c>
      <c r="J30" s="164">
        <v>154</v>
      </c>
      <c r="K30" s="44">
        <v>-50</v>
      </c>
      <c r="L30" s="213">
        <v>0.15083251714005877</v>
      </c>
      <c r="M30" s="89"/>
      <c r="N30" s="192">
        <v>420</v>
      </c>
      <c r="O30" s="137">
        <v>134</v>
      </c>
      <c r="P30" s="264">
        <v>0</v>
      </c>
      <c r="Q30" s="44">
        <v>121</v>
      </c>
      <c r="R30" s="168">
        <v>121</v>
      </c>
      <c r="S30" s="44">
        <v>-13</v>
      </c>
      <c r="T30" s="96">
        <v>0.28809523809523807</v>
      </c>
      <c r="U30" s="87"/>
      <c r="V30" s="206">
        <v>0.19083969465648856</v>
      </c>
    </row>
    <row r="31" spans="2:23" x14ac:dyDescent="0.2">
      <c r="B31" s="263"/>
      <c r="C31" s="84">
        <v>530</v>
      </c>
      <c r="D31" s="85" t="s">
        <v>3082</v>
      </c>
      <c r="E31" s="192">
        <v>1449</v>
      </c>
      <c r="F31" s="137">
        <v>289</v>
      </c>
      <c r="G31" s="261">
        <v>0</v>
      </c>
      <c r="H31" s="188">
        <v>12</v>
      </c>
      <c r="I31" s="44">
        <v>263</v>
      </c>
      <c r="J31" s="164">
        <v>275</v>
      </c>
      <c r="K31" s="44">
        <v>-14</v>
      </c>
      <c r="L31" s="213">
        <v>0.18978605935127674</v>
      </c>
      <c r="M31" s="89"/>
      <c r="N31" s="192">
        <v>1012</v>
      </c>
      <c r="O31" s="137">
        <v>216</v>
      </c>
      <c r="P31" s="264">
        <v>0</v>
      </c>
      <c r="Q31" s="44">
        <v>185</v>
      </c>
      <c r="R31" s="168">
        <v>185</v>
      </c>
      <c r="S31" s="44">
        <v>-31</v>
      </c>
      <c r="T31" s="96">
        <v>0.18280632411067194</v>
      </c>
      <c r="U31" s="87"/>
      <c r="V31" s="206">
        <v>0.18691588785046728</v>
      </c>
    </row>
    <row r="32" spans="2:23" x14ac:dyDescent="0.2">
      <c r="B32" s="263"/>
      <c r="C32" s="84">
        <v>604</v>
      </c>
      <c r="D32" s="85" t="s">
        <v>3083</v>
      </c>
      <c r="E32" s="192">
        <v>1045</v>
      </c>
      <c r="F32" s="137">
        <v>209</v>
      </c>
      <c r="G32" s="261">
        <v>0</v>
      </c>
      <c r="H32" s="188">
        <v>12</v>
      </c>
      <c r="I32" s="44">
        <v>164</v>
      </c>
      <c r="J32" s="164">
        <v>176</v>
      </c>
      <c r="K32" s="44">
        <v>-33</v>
      </c>
      <c r="L32" s="213">
        <v>0.16842105263157894</v>
      </c>
      <c r="M32" s="89"/>
      <c r="N32" s="192">
        <v>889</v>
      </c>
      <c r="O32" s="137">
        <v>210</v>
      </c>
      <c r="P32" s="264">
        <v>0</v>
      </c>
      <c r="Q32" s="44">
        <v>161</v>
      </c>
      <c r="R32" s="168">
        <v>161</v>
      </c>
      <c r="S32" s="44">
        <v>-49</v>
      </c>
      <c r="T32" s="96">
        <v>0.18110236220472442</v>
      </c>
      <c r="U32" s="87"/>
      <c r="V32" s="206">
        <v>0.17425025853154086</v>
      </c>
    </row>
    <row r="33" spans="2:22" x14ac:dyDescent="0.2">
      <c r="B33" s="200"/>
      <c r="C33" s="84">
        <v>606</v>
      </c>
      <c r="D33" s="85" t="s">
        <v>3084</v>
      </c>
      <c r="E33" s="192">
        <v>422</v>
      </c>
      <c r="F33" s="137">
        <v>84</v>
      </c>
      <c r="G33" s="261">
        <v>0</v>
      </c>
      <c r="H33" s="188">
        <v>0</v>
      </c>
      <c r="I33" s="44">
        <v>83</v>
      </c>
      <c r="J33" s="164">
        <v>83</v>
      </c>
      <c r="K33" s="44">
        <v>-1</v>
      </c>
      <c r="L33" s="213">
        <v>0.19668246445497631</v>
      </c>
      <c r="M33" s="89"/>
      <c r="N33" s="192">
        <v>347</v>
      </c>
      <c r="O33" s="137">
        <v>70</v>
      </c>
      <c r="P33" s="264">
        <v>0</v>
      </c>
      <c r="Q33" s="44">
        <v>81</v>
      </c>
      <c r="R33" s="168">
        <v>81</v>
      </c>
      <c r="S33" s="44">
        <v>11</v>
      </c>
      <c r="T33" s="96">
        <v>0.2334293948126801</v>
      </c>
      <c r="U33" s="87"/>
      <c r="V33" s="206">
        <v>0.21326397919375814</v>
      </c>
    </row>
    <row r="34" spans="2:22" x14ac:dyDescent="0.2">
      <c r="B34" s="263"/>
      <c r="C34" s="84">
        <v>630</v>
      </c>
      <c r="D34" s="85" t="s">
        <v>3085</v>
      </c>
      <c r="E34" s="192">
        <v>1236</v>
      </c>
      <c r="F34" s="137">
        <v>247</v>
      </c>
      <c r="G34" s="261">
        <v>0</v>
      </c>
      <c r="H34" s="188">
        <v>12</v>
      </c>
      <c r="I34" s="44">
        <v>195</v>
      </c>
      <c r="J34" s="164">
        <v>207</v>
      </c>
      <c r="K34" s="44">
        <v>-40</v>
      </c>
      <c r="L34" s="213">
        <v>0.16747572815533981</v>
      </c>
      <c r="M34" s="89"/>
      <c r="N34" s="192">
        <v>745</v>
      </c>
      <c r="O34" s="137">
        <v>189</v>
      </c>
      <c r="P34" s="264">
        <v>0</v>
      </c>
      <c r="Q34" s="44">
        <v>176</v>
      </c>
      <c r="R34" s="168">
        <v>176</v>
      </c>
      <c r="S34" s="44">
        <v>-13</v>
      </c>
      <c r="T34" s="96">
        <v>0.23624161073825503</v>
      </c>
      <c r="U34" s="87"/>
      <c r="V34" s="206">
        <v>0.193336698637052</v>
      </c>
    </row>
    <row r="35" spans="2:22" s="278" customFormat="1" ht="13.5" thickBot="1" x14ac:dyDescent="0.25">
      <c r="B35" s="268" t="s">
        <v>3050</v>
      </c>
      <c r="C35" s="269"/>
      <c r="D35" s="135"/>
      <c r="E35" s="270">
        <v>7577</v>
      </c>
      <c r="F35" s="271">
        <v>1513</v>
      </c>
      <c r="G35" s="189">
        <v>0</v>
      </c>
      <c r="H35" s="272">
        <v>72</v>
      </c>
      <c r="I35" s="273">
        <v>1246</v>
      </c>
      <c r="J35" s="274">
        <v>1318</v>
      </c>
      <c r="K35" s="273">
        <v>-195</v>
      </c>
      <c r="L35" s="214">
        <v>0.17394747261449123</v>
      </c>
      <c r="M35" s="280"/>
      <c r="N35" s="270">
        <v>5112</v>
      </c>
      <c r="O35" s="271">
        <v>1215</v>
      </c>
      <c r="P35" s="276">
        <v>0</v>
      </c>
      <c r="Q35" s="273">
        <v>1059</v>
      </c>
      <c r="R35" s="274">
        <v>1059</v>
      </c>
      <c r="S35" s="273">
        <v>-156</v>
      </c>
      <c r="T35" s="136">
        <v>0.20715962441314553</v>
      </c>
      <c r="U35" s="277"/>
      <c r="V35" s="207">
        <v>0.18732760658838363</v>
      </c>
    </row>
    <row r="36" spans="2:22" x14ac:dyDescent="0.2">
      <c r="B36" s="279" t="s">
        <v>3051</v>
      </c>
      <c r="C36" s="84">
        <v>6</v>
      </c>
      <c r="D36" s="85" t="s">
        <v>3086</v>
      </c>
      <c r="E36" s="192">
        <v>658</v>
      </c>
      <c r="F36" s="137">
        <v>131</v>
      </c>
      <c r="G36" s="261">
        <v>0</v>
      </c>
      <c r="H36" s="188">
        <v>1</v>
      </c>
      <c r="I36" s="44">
        <v>112</v>
      </c>
      <c r="J36" s="164">
        <v>113</v>
      </c>
      <c r="K36" s="44">
        <v>-18</v>
      </c>
      <c r="L36" s="213">
        <v>0.17173252279635259</v>
      </c>
      <c r="M36" s="89"/>
      <c r="N36" s="192">
        <v>170</v>
      </c>
      <c r="O36" s="137">
        <v>52</v>
      </c>
      <c r="P36" s="264">
        <v>0</v>
      </c>
      <c r="Q36" s="44">
        <v>50</v>
      </c>
      <c r="R36" s="168">
        <v>50</v>
      </c>
      <c r="S36" s="44">
        <v>-2</v>
      </c>
      <c r="T36" s="96">
        <v>0.29411764705882354</v>
      </c>
      <c r="U36" s="87"/>
      <c r="V36" s="206">
        <v>0.19685990338164253</v>
      </c>
    </row>
    <row r="37" spans="2:22" x14ac:dyDescent="0.2">
      <c r="B37" s="263"/>
      <c r="C37" s="84">
        <v>20</v>
      </c>
      <c r="D37" s="85" t="s">
        <v>3087</v>
      </c>
      <c r="E37" s="192">
        <v>1661</v>
      </c>
      <c r="F37" s="137">
        <v>332</v>
      </c>
      <c r="G37" s="261">
        <v>0</v>
      </c>
      <c r="H37" s="188">
        <v>3</v>
      </c>
      <c r="I37" s="44">
        <v>203</v>
      </c>
      <c r="J37" s="164">
        <v>206</v>
      </c>
      <c r="K37" s="44">
        <v>-126</v>
      </c>
      <c r="L37" s="213">
        <v>0.12402167369054787</v>
      </c>
      <c r="M37" s="89"/>
      <c r="N37" s="192">
        <v>755</v>
      </c>
      <c r="O37" s="137">
        <v>277</v>
      </c>
      <c r="P37" s="264">
        <v>0</v>
      </c>
      <c r="Q37" s="44">
        <v>200</v>
      </c>
      <c r="R37" s="168">
        <v>200</v>
      </c>
      <c r="S37" s="44">
        <v>-77</v>
      </c>
      <c r="T37" s="96">
        <v>0.26490066225165565</v>
      </c>
      <c r="U37" s="87"/>
      <c r="V37" s="206">
        <v>0.16804635761589404</v>
      </c>
    </row>
    <row r="38" spans="2:22" x14ac:dyDescent="0.2">
      <c r="B38" s="263"/>
      <c r="C38" s="84">
        <v>40</v>
      </c>
      <c r="D38" s="85" t="s">
        <v>3052</v>
      </c>
      <c r="E38" s="192">
        <v>1398</v>
      </c>
      <c r="F38" s="137">
        <v>279</v>
      </c>
      <c r="G38" s="261">
        <v>0</v>
      </c>
      <c r="H38" s="188">
        <v>12</v>
      </c>
      <c r="I38" s="44">
        <v>162</v>
      </c>
      <c r="J38" s="164">
        <v>174</v>
      </c>
      <c r="K38" s="44">
        <v>-105</v>
      </c>
      <c r="L38" s="213">
        <v>0.12446351931330472</v>
      </c>
      <c r="M38" s="89"/>
      <c r="N38" s="192">
        <v>502</v>
      </c>
      <c r="O38" s="137">
        <v>205</v>
      </c>
      <c r="P38" s="264">
        <v>0</v>
      </c>
      <c r="Q38" s="44">
        <v>152</v>
      </c>
      <c r="R38" s="168">
        <v>152</v>
      </c>
      <c r="S38" s="44">
        <v>-53</v>
      </c>
      <c r="T38" s="96">
        <v>0.30278884462151395</v>
      </c>
      <c r="U38" s="87"/>
      <c r="V38" s="206">
        <v>0.17157894736842105</v>
      </c>
    </row>
    <row r="39" spans="2:22" x14ac:dyDescent="0.2">
      <c r="B39" s="263"/>
      <c r="C39" s="84">
        <v>60</v>
      </c>
      <c r="D39" s="85" t="s">
        <v>3053</v>
      </c>
      <c r="E39" s="192">
        <v>1564</v>
      </c>
      <c r="F39" s="137">
        <v>312</v>
      </c>
      <c r="G39" s="261">
        <v>0</v>
      </c>
      <c r="H39" s="188">
        <v>12</v>
      </c>
      <c r="I39" s="44">
        <v>204</v>
      </c>
      <c r="J39" s="164">
        <v>216</v>
      </c>
      <c r="K39" s="44">
        <v>-96</v>
      </c>
      <c r="L39" s="213">
        <v>0.13810741687979539</v>
      </c>
      <c r="M39" s="89"/>
      <c r="N39" s="192">
        <v>909</v>
      </c>
      <c r="O39" s="137">
        <v>277</v>
      </c>
      <c r="P39" s="264">
        <v>0</v>
      </c>
      <c r="Q39" s="44">
        <v>213</v>
      </c>
      <c r="R39" s="168">
        <v>213</v>
      </c>
      <c r="S39" s="44">
        <v>-64</v>
      </c>
      <c r="T39" s="96">
        <v>0.23432343234323433</v>
      </c>
      <c r="U39" s="87"/>
      <c r="V39" s="206">
        <v>0.17347351395066721</v>
      </c>
    </row>
    <row r="40" spans="2:22" x14ac:dyDescent="0.2">
      <c r="B40" s="263"/>
      <c r="C40" s="84">
        <v>70</v>
      </c>
      <c r="D40" s="85" t="s">
        <v>3088</v>
      </c>
      <c r="E40" s="192">
        <v>1209</v>
      </c>
      <c r="F40" s="137">
        <v>241</v>
      </c>
      <c r="G40" s="261">
        <v>0</v>
      </c>
      <c r="H40" s="188">
        <v>8</v>
      </c>
      <c r="I40" s="44">
        <v>219</v>
      </c>
      <c r="J40" s="164">
        <v>227</v>
      </c>
      <c r="K40" s="44">
        <v>-14</v>
      </c>
      <c r="L40" s="213">
        <v>0.18775847808105872</v>
      </c>
      <c r="M40" s="89"/>
      <c r="N40" s="192">
        <v>1343</v>
      </c>
      <c r="O40" s="137">
        <v>282</v>
      </c>
      <c r="P40" s="264">
        <v>0</v>
      </c>
      <c r="Q40" s="44">
        <v>251</v>
      </c>
      <c r="R40" s="168">
        <v>251</v>
      </c>
      <c r="S40" s="44">
        <v>-31</v>
      </c>
      <c r="T40" s="96">
        <v>0.18689501116902457</v>
      </c>
      <c r="U40" s="87"/>
      <c r="V40" s="206">
        <v>0.18730407523510972</v>
      </c>
    </row>
    <row r="41" spans="2:22" x14ac:dyDescent="0.2">
      <c r="B41" s="263"/>
      <c r="C41" s="84">
        <v>100</v>
      </c>
      <c r="D41" s="85" t="s">
        <v>3089</v>
      </c>
      <c r="E41" s="192">
        <v>1021</v>
      </c>
      <c r="F41" s="137">
        <v>204</v>
      </c>
      <c r="G41" s="261">
        <v>0</v>
      </c>
      <c r="H41" s="188">
        <v>0</v>
      </c>
      <c r="I41" s="44">
        <v>179</v>
      </c>
      <c r="J41" s="164">
        <v>179</v>
      </c>
      <c r="K41" s="44">
        <v>-25</v>
      </c>
      <c r="L41" s="213">
        <v>0.17531831537708129</v>
      </c>
      <c r="M41" s="89"/>
      <c r="N41" s="192">
        <v>645</v>
      </c>
      <c r="O41" s="137">
        <v>154</v>
      </c>
      <c r="P41" s="264">
        <v>0</v>
      </c>
      <c r="Q41" s="44">
        <v>130</v>
      </c>
      <c r="R41" s="168">
        <v>130</v>
      </c>
      <c r="S41" s="44">
        <v>-24</v>
      </c>
      <c r="T41" s="96">
        <v>0.20155038759689922</v>
      </c>
      <c r="U41" s="87"/>
      <c r="V41" s="206">
        <v>0.18547418967587034</v>
      </c>
    </row>
    <row r="42" spans="2:22" x14ac:dyDescent="0.2">
      <c r="B42" s="263"/>
      <c r="C42" s="84">
        <v>105</v>
      </c>
      <c r="D42" s="85" t="s">
        <v>3090</v>
      </c>
      <c r="E42" s="192">
        <v>801</v>
      </c>
      <c r="F42" s="137">
        <v>160</v>
      </c>
      <c r="G42" s="261">
        <v>0</v>
      </c>
      <c r="H42" s="188">
        <v>12</v>
      </c>
      <c r="I42" s="44">
        <v>90</v>
      </c>
      <c r="J42" s="164">
        <v>102</v>
      </c>
      <c r="K42" s="44">
        <v>-58</v>
      </c>
      <c r="L42" s="213">
        <v>0.12734082397003746</v>
      </c>
      <c r="M42" s="89"/>
      <c r="N42" s="192">
        <v>350</v>
      </c>
      <c r="O42" s="137">
        <v>128</v>
      </c>
      <c r="P42" s="264">
        <v>0</v>
      </c>
      <c r="Q42" s="44">
        <v>104</v>
      </c>
      <c r="R42" s="168">
        <v>104</v>
      </c>
      <c r="S42" s="44">
        <v>-24</v>
      </c>
      <c r="T42" s="96">
        <v>0.29714285714285715</v>
      </c>
      <c r="U42" s="87"/>
      <c r="V42" s="206">
        <v>0.17897480451781059</v>
      </c>
    </row>
    <row r="43" spans="2:22" x14ac:dyDescent="0.2">
      <c r="B43" s="263"/>
      <c r="C43" s="84">
        <v>110</v>
      </c>
      <c r="D43" s="85" t="s">
        <v>3091</v>
      </c>
      <c r="E43" s="192">
        <v>953</v>
      </c>
      <c r="F43" s="137">
        <v>190</v>
      </c>
      <c r="G43" s="261">
        <v>0</v>
      </c>
      <c r="H43" s="188">
        <v>0</v>
      </c>
      <c r="I43" s="44">
        <v>179</v>
      </c>
      <c r="J43" s="164">
        <v>179</v>
      </c>
      <c r="K43" s="44">
        <v>-11</v>
      </c>
      <c r="L43" s="213">
        <v>0.18782791185729275</v>
      </c>
      <c r="M43" s="89"/>
      <c r="N43" s="192">
        <v>778</v>
      </c>
      <c r="O43" s="137">
        <v>166</v>
      </c>
      <c r="P43" s="264">
        <v>0</v>
      </c>
      <c r="Q43" s="44">
        <v>142</v>
      </c>
      <c r="R43" s="168">
        <v>142</v>
      </c>
      <c r="S43" s="44">
        <v>-24</v>
      </c>
      <c r="T43" s="96">
        <v>0.18251928020565553</v>
      </c>
      <c r="U43" s="87"/>
      <c r="V43" s="206">
        <v>0.18544194107452339</v>
      </c>
    </row>
    <row r="44" spans="2:22" x14ac:dyDescent="0.2">
      <c r="B44" s="263"/>
      <c r="C44" s="84">
        <v>117</v>
      </c>
      <c r="D44" s="85" t="s">
        <v>3092</v>
      </c>
      <c r="E44" s="192">
        <v>783</v>
      </c>
      <c r="F44" s="137">
        <v>156</v>
      </c>
      <c r="G44" s="261">
        <v>0</v>
      </c>
      <c r="H44" s="188">
        <v>0</v>
      </c>
      <c r="I44" s="44">
        <v>134</v>
      </c>
      <c r="J44" s="164">
        <v>134</v>
      </c>
      <c r="K44" s="44">
        <v>-22</v>
      </c>
      <c r="L44" s="213">
        <v>0.17113665389527458</v>
      </c>
      <c r="M44" s="89"/>
      <c r="N44" s="192">
        <v>642</v>
      </c>
      <c r="O44" s="137">
        <v>150</v>
      </c>
      <c r="P44" s="264">
        <v>0</v>
      </c>
      <c r="Q44" s="44">
        <v>122</v>
      </c>
      <c r="R44" s="168">
        <v>122</v>
      </c>
      <c r="S44" s="44">
        <v>-28</v>
      </c>
      <c r="T44" s="96">
        <v>0.19003115264797507</v>
      </c>
      <c r="U44" s="87"/>
      <c r="V44" s="206">
        <v>0.17964912280701753</v>
      </c>
    </row>
    <row r="45" spans="2:22" x14ac:dyDescent="0.2">
      <c r="B45" s="263"/>
      <c r="C45" s="84">
        <v>120</v>
      </c>
      <c r="D45" s="85" t="s">
        <v>3093</v>
      </c>
      <c r="E45" s="192">
        <v>954</v>
      </c>
      <c r="F45" s="137">
        <v>190</v>
      </c>
      <c r="G45" s="261">
        <v>0</v>
      </c>
      <c r="H45" s="188">
        <v>12</v>
      </c>
      <c r="I45" s="44">
        <v>120</v>
      </c>
      <c r="J45" s="164">
        <v>132</v>
      </c>
      <c r="K45" s="44">
        <v>-58</v>
      </c>
      <c r="L45" s="213">
        <v>0.13836477987421383</v>
      </c>
      <c r="M45" s="89"/>
      <c r="N45" s="192">
        <v>377</v>
      </c>
      <c r="O45" s="137">
        <v>133</v>
      </c>
      <c r="P45" s="264">
        <v>0</v>
      </c>
      <c r="Q45" s="44">
        <v>86</v>
      </c>
      <c r="R45" s="168">
        <v>86</v>
      </c>
      <c r="S45" s="44">
        <v>-47</v>
      </c>
      <c r="T45" s="96">
        <v>0.22811671087533156</v>
      </c>
      <c r="U45" s="87"/>
      <c r="V45" s="206">
        <v>0.16378662659654394</v>
      </c>
    </row>
    <row r="46" spans="2:22" s="278" customFormat="1" ht="13.5" thickBot="1" x14ac:dyDescent="0.25">
      <c r="B46" s="268" t="s">
        <v>3054</v>
      </c>
      <c r="C46" s="269"/>
      <c r="D46" s="135"/>
      <c r="E46" s="270">
        <v>11002</v>
      </c>
      <c r="F46" s="271">
        <v>2195</v>
      </c>
      <c r="G46" s="189">
        <v>0</v>
      </c>
      <c r="H46" s="272">
        <v>60</v>
      </c>
      <c r="I46" s="273">
        <v>1602</v>
      </c>
      <c r="J46" s="274">
        <v>1662</v>
      </c>
      <c r="K46" s="273">
        <v>-533</v>
      </c>
      <c r="L46" s="214">
        <v>0.15106344301036176</v>
      </c>
      <c r="M46" s="281"/>
      <c r="N46" s="270">
        <v>6471</v>
      </c>
      <c r="O46" s="271">
        <v>1824</v>
      </c>
      <c r="P46" s="276">
        <v>0</v>
      </c>
      <c r="Q46" s="273">
        <v>1450</v>
      </c>
      <c r="R46" s="274">
        <v>1450</v>
      </c>
      <c r="S46" s="273">
        <v>-374</v>
      </c>
      <c r="T46" s="136">
        <v>0.22407664966774843</v>
      </c>
      <c r="U46" s="277"/>
      <c r="V46" s="207">
        <v>0.17810335946889486</v>
      </c>
    </row>
    <row r="47" spans="2:22" x14ac:dyDescent="0.2">
      <c r="B47" s="279" t="s">
        <v>3055</v>
      </c>
      <c r="C47" s="84">
        <v>900</v>
      </c>
      <c r="D47" s="85" t="s">
        <v>3094</v>
      </c>
      <c r="E47" s="192">
        <v>816</v>
      </c>
      <c r="F47" s="137">
        <v>163</v>
      </c>
      <c r="G47" s="261">
        <v>0</v>
      </c>
      <c r="H47" s="188">
        <v>1</v>
      </c>
      <c r="I47" s="44">
        <v>145</v>
      </c>
      <c r="J47" s="164">
        <v>146</v>
      </c>
      <c r="K47" s="44">
        <v>-17</v>
      </c>
      <c r="L47" s="213">
        <v>0.17892156862745098</v>
      </c>
      <c r="M47" s="89"/>
      <c r="N47" s="192">
        <v>839</v>
      </c>
      <c r="O47" s="137">
        <v>184</v>
      </c>
      <c r="P47" s="248">
        <v>0</v>
      </c>
      <c r="Q47" s="44">
        <v>169</v>
      </c>
      <c r="R47" s="168">
        <v>169</v>
      </c>
      <c r="S47" s="44">
        <v>-15</v>
      </c>
      <c r="T47" s="96">
        <v>0.20143027413587605</v>
      </c>
      <c r="U47" s="87"/>
      <c r="V47" s="206">
        <v>0.19033232628398791</v>
      </c>
    </row>
    <row r="48" spans="2:22" x14ac:dyDescent="0.2">
      <c r="B48" s="263"/>
      <c r="C48" s="84">
        <v>913</v>
      </c>
      <c r="D48" s="85" t="s">
        <v>3095</v>
      </c>
      <c r="E48" s="192">
        <v>1045</v>
      </c>
      <c r="F48" s="137">
        <v>209</v>
      </c>
      <c r="G48" s="261">
        <v>0</v>
      </c>
      <c r="H48" s="188">
        <v>7</v>
      </c>
      <c r="I48" s="44">
        <v>188</v>
      </c>
      <c r="J48" s="164">
        <v>195</v>
      </c>
      <c r="K48" s="44">
        <v>-14</v>
      </c>
      <c r="L48" s="213">
        <v>0.18660287081339713</v>
      </c>
      <c r="M48" s="89"/>
      <c r="N48" s="192">
        <v>627</v>
      </c>
      <c r="O48" s="137">
        <v>139</v>
      </c>
      <c r="P48" s="248">
        <v>0</v>
      </c>
      <c r="Q48" s="44">
        <v>114</v>
      </c>
      <c r="R48" s="168">
        <v>114</v>
      </c>
      <c r="S48" s="44">
        <v>-25</v>
      </c>
      <c r="T48" s="96">
        <v>0.18181818181818182</v>
      </c>
      <c r="U48" s="87"/>
      <c r="V48" s="206">
        <v>0.18480861244019139</v>
      </c>
    </row>
    <row r="49" spans="2:22" x14ac:dyDescent="0.2">
      <c r="B49" s="263"/>
      <c r="C49" s="84">
        <v>920</v>
      </c>
      <c r="D49" s="85" t="s">
        <v>3096</v>
      </c>
      <c r="E49" s="192">
        <v>1108</v>
      </c>
      <c r="F49" s="137">
        <v>221</v>
      </c>
      <c r="G49" s="261">
        <v>0</v>
      </c>
      <c r="H49" s="188">
        <v>5</v>
      </c>
      <c r="I49" s="44">
        <v>198</v>
      </c>
      <c r="J49" s="164">
        <v>203</v>
      </c>
      <c r="K49" s="44">
        <v>-18</v>
      </c>
      <c r="L49" s="213">
        <v>0.18321299638989169</v>
      </c>
      <c r="M49" s="89"/>
      <c r="N49" s="192">
        <v>674</v>
      </c>
      <c r="O49" s="137">
        <v>152</v>
      </c>
      <c r="P49" s="248">
        <v>0</v>
      </c>
      <c r="Q49" s="44">
        <v>126</v>
      </c>
      <c r="R49" s="168">
        <v>126</v>
      </c>
      <c r="S49" s="44">
        <v>-26</v>
      </c>
      <c r="T49" s="96">
        <v>0.18694362017804153</v>
      </c>
      <c r="U49" s="87"/>
      <c r="V49" s="206">
        <v>0.18462401795735128</v>
      </c>
    </row>
    <row r="50" spans="2:22" x14ac:dyDescent="0.2">
      <c r="B50" s="263"/>
      <c r="C50" s="84">
        <v>926</v>
      </c>
      <c r="D50" s="85" t="s">
        <v>3097</v>
      </c>
      <c r="E50" s="192">
        <v>899</v>
      </c>
      <c r="F50" s="137">
        <v>179</v>
      </c>
      <c r="G50" s="261">
        <v>0</v>
      </c>
      <c r="H50" s="188">
        <v>0</v>
      </c>
      <c r="I50" s="44">
        <v>173</v>
      </c>
      <c r="J50" s="164">
        <v>173</v>
      </c>
      <c r="K50" s="44">
        <v>-6</v>
      </c>
      <c r="L50" s="213">
        <v>0.19243604004449388</v>
      </c>
      <c r="M50" s="89"/>
      <c r="N50" s="192">
        <v>758</v>
      </c>
      <c r="O50" s="137">
        <v>157</v>
      </c>
      <c r="P50" s="248">
        <v>0</v>
      </c>
      <c r="Q50" s="44">
        <v>142</v>
      </c>
      <c r="R50" s="168">
        <v>142</v>
      </c>
      <c r="S50" s="44">
        <v>-15</v>
      </c>
      <c r="T50" s="96">
        <v>0.18733509234828497</v>
      </c>
      <c r="U50" s="87"/>
      <c r="V50" s="206">
        <v>0.19010259505129753</v>
      </c>
    </row>
    <row r="51" spans="2:22" x14ac:dyDescent="0.2">
      <c r="B51" s="263"/>
      <c r="C51" s="84">
        <v>940</v>
      </c>
      <c r="D51" s="85" t="s">
        <v>3098</v>
      </c>
      <c r="E51" s="192">
        <v>775</v>
      </c>
      <c r="F51" s="137">
        <v>155</v>
      </c>
      <c r="G51" s="261">
        <v>0</v>
      </c>
      <c r="H51" s="188">
        <v>12</v>
      </c>
      <c r="I51" s="44">
        <v>125</v>
      </c>
      <c r="J51" s="164">
        <v>137</v>
      </c>
      <c r="K51" s="44">
        <v>-18</v>
      </c>
      <c r="L51" s="213">
        <v>0.17677419354838711</v>
      </c>
      <c r="M51" s="89"/>
      <c r="N51" s="192">
        <v>503</v>
      </c>
      <c r="O51" s="137">
        <v>118</v>
      </c>
      <c r="P51" s="248">
        <v>0</v>
      </c>
      <c r="Q51" s="44">
        <v>99</v>
      </c>
      <c r="R51" s="168">
        <v>99</v>
      </c>
      <c r="S51" s="44">
        <v>-19</v>
      </c>
      <c r="T51" s="96">
        <v>0.19681908548707752</v>
      </c>
      <c r="U51" s="87"/>
      <c r="V51" s="206">
        <v>0.18466353677621283</v>
      </c>
    </row>
    <row r="52" spans="2:22" x14ac:dyDescent="0.2">
      <c r="B52" s="263"/>
      <c r="C52" s="84">
        <v>945</v>
      </c>
      <c r="D52" s="85" t="s">
        <v>3099</v>
      </c>
      <c r="E52" s="192">
        <v>943</v>
      </c>
      <c r="F52" s="137">
        <v>188</v>
      </c>
      <c r="G52" s="261">
        <v>0</v>
      </c>
      <c r="H52" s="188">
        <v>2</v>
      </c>
      <c r="I52" s="44">
        <v>153</v>
      </c>
      <c r="J52" s="164">
        <v>155</v>
      </c>
      <c r="K52" s="44">
        <v>-33</v>
      </c>
      <c r="L52" s="213">
        <v>0.16436903499469777</v>
      </c>
      <c r="M52" s="89"/>
      <c r="N52" s="192">
        <v>688</v>
      </c>
      <c r="O52" s="137">
        <v>170</v>
      </c>
      <c r="P52" s="248">
        <v>0</v>
      </c>
      <c r="Q52" s="44">
        <v>122</v>
      </c>
      <c r="R52" s="168">
        <v>122</v>
      </c>
      <c r="S52" s="44">
        <v>-48</v>
      </c>
      <c r="T52" s="96">
        <v>0.17732558139534885</v>
      </c>
      <c r="U52" s="87"/>
      <c r="V52" s="206">
        <v>0.16983445738810546</v>
      </c>
    </row>
    <row r="53" spans="2:22" x14ac:dyDescent="0.2">
      <c r="B53" s="263"/>
      <c r="C53" s="84">
        <v>956</v>
      </c>
      <c r="D53" s="85" t="s">
        <v>3100</v>
      </c>
      <c r="E53" s="192">
        <v>1107</v>
      </c>
      <c r="F53" s="137">
        <v>221</v>
      </c>
      <c r="G53" s="261">
        <v>0</v>
      </c>
      <c r="H53" s="188">
        <v>12</v>
      </c>
      <c r="I53" s="44">
        <v>189</v>
      </c>
      <c r="J53" s="164">
        <v>201</v>
      </c>
      <c r="K53" s="44">
        <v>-20</v>
      </c>
      <c r="L53" s="213">
        <v>0.18157181571815717</v>
      </c>
      <c r="M53" s="89"/>
      <c r="N53" s="192">
        <v>562</v>
      </c>
      <c r="O53" s="137">
        <v>132</v>
      </c>
      <c r="P53" s="248">
        <v>0</v>
      </c>
      <c r="Q53" s="44">
        <v>113</v>
      </c>
      <c r="R53" s="168">
        <v>113</v>
      </c>
      <c r="S53" s="44">
        <v>-19</v>
      </c>
      <c r="T53" s="96">
        <v>0.20106761565836298</v>
      </c>
      <c r="U53" s="87"/>
      <c r="V53" s="206">
        <v>0.18813660874775315</v>
      </c>
    </row>
    <row r="54" spans="2:22" x14ac:dyDescent="0.2">
      <c r="B54" s="263"/>
      <c r="C54" s="84">
        <v>967</v>
      </c>
      <c r="D54" s="85" t="s">
        <v>3101</v>
      </c>
      <c r="E54" s="192">
        <v>458</v>
      </c>
      <c r="F54" s="137">
        <v>91</v>
      </c>
      <c r="G54" s="261">
        <v>0</v>
      </c>
      <c r="H54" s="188">
        <v>7</v>
      </c>
      <c r="I54" s="44">
        <v>73</v>
      </c>
      <c r="J54" s="164">
        <v>80</v>
      </c>
      <c r="K54" s="44">
        <v>-11</v>
      </c>
      <c r="L54" s="213">
        <v>0.17467248908296942</v>
      </c>
      <c r="M54" s="89"/>
      <c r="N54" s="192">
        <v>196</v>
      </c>
      <c r="O54" s="137">
        <v>50</v>
      </c>
      <c r="P54" s="248">
        <v>0</v>
      </c>
      <c r="Q54" s="44">
        <v>36</v>
      </c>
      <c r="R54" s="168">
        <v>36</v>
      </c>
      <c r="S54" s="44">
        <v>-14</v>
      </c>
      <c r="T54" s="96">
        <v>0.18367346938775511</v>
      </c>
      <c r="U54" s="87"/>
      <c r="V54" s="206">
        <v>0.17737003058103976</v>
      </c>
    </row>
    <row r="55" spans="2:22" s="278" customFormat="1" ht="13.5" thickBot="1" x14ac:dyDescent="0.25">
      <c r="B55" s="268" t="s">
        <v>3056</v>
      </c>
      <c r="C55" s="269"/>
      <c r="D55" s="135"/>
      <c r="E55" s="270">
        <v>7151</v>
      </c>
      <c r="F55" s="271">
        <v>1427</v>
      </c>
      <c r="G55" s="189">
        <v>0</v>
      </c>
      <c r="H55" s="272">
        <v>46</v>
      </c>
      <c r="I55" s="273">
        <v>1244</v>
      </c>
      <c r="J55" s="274">
        <v>1290</v>
      </c>
      <c r="K55" s="273">
        <v>-137</v>
      </c>
      <c r="L55" s="214">
        <v>0.18039435044049784</v>
      </c>
      <c r="M55" s="275"/>
      <c r="N55" s="270">
        <v>4847</v>
      </c>
      <c r="O55" s="271">
        <v>1102</v>
      </c>
      <c r="P55" s="276">
        <v>0</v>
      </c>
      <c r="Q55" s="273">
        <v>921</v>
      </c>
      <c r="R55" s="274">
        <v>921</v>
      </c>
      <c r="S55" s="273">
        <v>-181</v>
      </c>
      <c r="T55" s="136">
        <v>0.19001444192283887</v>
      </c>
      <c r="U55" s="277"/>
      <c r="V55" s="207">
        <v>0.18428071345224203</v>
      </c>
    </row>
    <row r="56" spans="2:22" ht="13.5" customHeight="1" x14ac:dyDescent="0.2">
      <c r="B56" s="279" t="s">
        <v>242</v>
      </c>
      <c r="C56" s="84">
        <v>320</v>
      </c>
      <c r="D56" s="85" t="s">
        <v>2519</v>
      </c>
      <c r="E56" s="192">
        <v>1307</v>
      </c>
      <c r="F56" s="137">
        <v>261</v>
      </c>
      <c r="G56" s="261">
        <v>0</v>
      </c>
      <c r="H56" s="188">
        <v>12</v>
      </c>
      <c r="I56" s="44">
        <v>233</v>
      </c>
      <c r="J56" s="164">
        <v>245</v>
      </c>
      <c r="K56" s="44">
        <v>-16</v>
      </c>
      <c r="L56" s="213">
        <v>0.1874521805661821</v>
      </c>
      <c r="M56" s="89"/>
      <c r="N56" s="192">
        <v>787</v>
      </c>
      <c r="O56" s="137">
        <v>173</v>
      </c>
      <c r="P56" s="264">
        <v>0</v>
      </c>
      <c r="Q56" s="44">
        <v>128</v>
      </c>
      <c r="R56" s="168">
        <v>128</v>
      </c>
      <c r="S56" s="44">
        <v>-45</v>
      </c>
      <c r="T56" s="96">
        <v>0.16264294790343076</v>
      </c>
      <c r="U56" s="87"/>
      <c r="V56" s="206">
        <v>0.17812798471824259</v>
      </c>
    </row>
    <row r="57" spans="2:22" x14ac:dyDescent="0.2">
      <c r="B57" s="263"/>
      <c r="C57" s="84">
        <v>330</v>
      </c>
      <c r="D57" s="85" t="s">
        <v>3102</v>
      </c>
      <c r="E57" s="192">
        <v>1030</v>
      </c>
      <c r="F57" s="137">
        <v>206</v>
      </c>
      <c r="G57" s="261">
        <v>0</v>
      </c>
      <c r="H57" s="188">
        <v>0</v>
      </c>
      <c r="I57" s="44">
        <v>185</v>
      </c>
      <c r="J57" s="164">
        <v>185</v>
      </c>
      <c r="K57" s="44">
        <v>-21</v>
      </c>
      <c r="L57" s="213">
        <v>0.1796116504854369</v>
      </c>
      <c r="M57" s="89"/>
      <c r="N57" s="192">
        <v>714</v>
      </c>
      <c r="O57" s="137">
        <v>163</v>
      </c>
      <c r="P57" s="264">
        <v>0</v>
      </c>
      <c r="Q57" s="44">
        <v>135</v>
      </c>
      <c r="R57" s="168">
        <v>135</v>
      </c>
      <c r="S57" s="44">
        <v>-28</v>
      </c>
      <c r="T57" s="96">
        <v>0.18907563025210083</v>
      </c>
      <c r="U57" s="87"/>
      <c r="V57" s="206">
        <v>0.1834862385321101</v>
      </c>
    </row>
    <row r="58" spans="2:22" x14ac:dyDescent="0.2">
      <c r="B58" s="263"/>
      <c r="C58" s="84">
        <v>335</v>
      </c>
      <c r="D58" s="85" t="s">
        <v>3103</v>
      </c>
      <c r="E58" s="192">
        <v>1638</v>
      </c>
      <c r="F58" s="137">
        <v>327</v>
      </c>
      <c r="G58" s="261">
        <v>1</v>
      </c>
      <c r="H58" s="188">
        <v>12</v>
      </c>
      <c r="I58" s="44">
        <v>293</v>
      </c>
      <c r="J58" s="164">
        <v>304</v>
      </c>
      <c r="K58" s="44">
        <v>-23</v>
      </c>
      <c r="L58" s="213">
        <v>0.1855921855921856</v>
      </c>
      <c r="M58" s="89"/>
      <c r="N58" s="192">
        <v>1100</v>
      </c>
      <c r="O58" s="137">
        <v>243</v>
      </c>
      <c r="P58" s="264">
        <v>0</v>
      </c>
      <c r="Q58" s="44">
        <v>204</v>
      </c>
      <c r="R58" s="168">
        <v>204</v>
      </c>
      <c r="S58" s="44">
        <v>-39</v>
      </c>
      <c r="T58" s="96">
        <v>0.18545454545454546</v>
      </c>
      <c r="U58" s="87"/>
      <c r="V58" s="206">
        <v>0.18553688823959094</v>
      </c>
    </row>
    <row r="59" spans="2:22" x14ac:dyDescent="0.2">
      <c r="B59" s="263"/>
      <c r="C59" s="84">
        <v>350</v>
      </c>
      <c r="D59" s="85" t="s">
        <v>3104</v>
      </c>
      <c r="E59" s="192">
        <v>987</v>
      </c>
      <c r="F59" s="137">
        <v>197</v>
      </c>
      <c r="G59" s="261">
        <v>0</v>
      </c>
      <c r="H59" s="188">
        <v>12</v>
      </c>
      <c r="I59" s="44">
        <v>124</v>
      </c>
      <c r="J59" s="164">
        <v>136</v>
      </c>
      <c r="K59" s="44">
        <v>-61</v>
      </c>
      <c r="L59" s="213">
        <v>0.13779128672745694</v>
      </c>
      <c r="M59" s="89"/>
      <c r="N59" s="192">
        <v>559</v>
      </c>
      <c r="O59" s="137">
        <v>172</v>
      </c>
      <c r="P59" s="264">
        <v>0</v>
      </c>
      <c r="Q59" s="44">
        <v>95</v>
      </c>
      <c r="R59" s="168">
        <v>95</v>
      </c>
      <c r="S59" s="44">
        <v>-77</v>
      </c>
      <c r="T59" s="96">
        <v>0.16994633273703041</v>
      </c>
      <c r="U59" s="87"/>
      <c r="V59" s="206">
        <v>0.14941785252263906</v>
      </c>
    </row>
    <row r="60" spans="2:22" x14ac:dyDescent="0.2">
      <c r="B60" s="263"/>
      <c r="C60" s="84">
        <v>390</v>
      </c>
      <c r="D60" s="85" t="s">
        <v>3105</v>
      </c>
      <c r="E60" s="192">
        <v>641</v>
      </c>
      <c r="F60" s="137">
        <v>128</v>
      </c>
      <c r="G60" s="261">
        <v>0</v>
      </c>
      <c r="H60" s="188">
        <v>12</v>
      </c>
      <c r="I60" s="44">
        <v>108</v>
      </c>
      <c r="J60" s="164">
        <v>120</v>
      </c>
      <c r="K60" s="44">
        <v>-8</v>
      </c>
      <c r="L60" s="213">
        <v>0.18720748829953199</v>
      </c>
      <c r="M60" s="89"/>
      <c r="N60" s="192">
        <v>140</v>
      </c>
      <c r="O60" s="137">
        <v>36</v>
      </c>
      <c r="P60" s="264">
        <v>0</v>
      </c>
      <c r="Q60" s="44">
        <v>25</v>
      </c>
      <c r="R60" s="168">
        <v>25</v>
      </c>
      <c r="S60" s="44">
        <v>-11</v>
      </c>
      <c r="T60" s="96">
        <v>0.17857142857142858</v>
      </c>
      <c r="U60" s="87"/>
      <c r="V60" s="206">
        <v>0.1856594110115237</v>
      </c>
    </row>
    <row r="61" spans="2:22" x14ac:dyDescent="0.2">
      <c r="B61" s="263"/>
      <c r="C61" s="84">
        <v>700</v>
      </c>
      <c r="D61" s="85" t="s">
        <v>3106</v>
      </c>
      <c r="E61" s="192">
        <v>942</v>
      </c>
      <c r="F61" s="137">
        <v>188</v>
      </c>
      <c r="G61" s="261">
        <v>0</v>
      </c>
      <c r="H61" s="188">
        <v>12</v>
      </c>
      <c r="I61" s="44">
        <v>133</v>
      </c>
      <c r="J61" s="164">
        <v>145</v>
      </c>
      <c r="K61" s="44">
        <v>-43</v>
      </c>
      <c r="L61" s="213">
        <v>0.15392781316348195</v>
      </c>
      <c r="M61" s="89"/>
      <c r="N61" s="192">
        <v>605</v>
      </c>
      <c r="O61" s="137">
        <v>164</v>
      </c>
      <c r="P61" s="264">
        <v>0</v>
      </c>
      <c r="Q61" s="44">
        <v>124</v>
      </c>
      <c r="R61" s="168">
        <v>124</v>
      </c>
      <c r="S61" s="44">
        <v>-40</v>
      </c>
      <c r="T61" s="96">
        <v>0.20495867768595041</v>
      </c>
      <c r="U61" s="87"/>
      <c r="V61" s="206">
        <v>0.17388493859082094</v>
      </c>
    </row>
    <row r="62" spans="2:22" x14ac:dyDescent="0.2">
      <c r="B62" s="263"/>
      <c r="C62" s="84">
        <v>720</v>
      </c>
      <c r="D62" s="85" t="s">
        <v>3107</v>
      </c>
      <c r="E62" s="192">
        <v>713</v>
      </c>
      <c r="F62" s="137">
        <v>142</v>
      </c>
      <c r="G62" s="261">
        <v>0</v>
      </c>
      <c r="H62" s="188">
        <v>12</v>
      </c>
      <c r="I62" s="44">
        <v>92</v>
      </c>
      <c r="J62" s="164">
        <v>104</v>
      </c>
      <c r="K62" s="44">
        <v>-38</v>
      </c>
      <c r="L62" s="213">
        <v>0.1458625525946704</v>
      </c>
      <c r="M62" s="89"/>
      <c r="N62" s="192">
        <v>296</v>
      </c>
      <c r="O62" s="137">
        <v>97</v>
      </c>
      <c r="P62" s="264">
        <v>0</v>
      </c>
      <c r="Q62" s="44">
        <v>63</v>
      </c>
      <c r="R62" s="168">
        <v>63</v>
      </c>
      <c r="S62" s="44">
        <v>-34</v>
      </c>
      <c r="T62" s="96">
        <v>0.21283783783783783</v>
      </c>
      <c r="U62" s="87"/>
      <c r="V62" s="206">
        <v>0.16551040634291378</v>
      </c>
    </row>
    <row r="63" spans="2:22" x14ac:dyDescent="0.2">
      <c r="B63" s="263"/>
      <c r="C63" s="84">
        <v>730</v>
      </c>
      <c r="D63" s="85" t="s">
        <v>3108</v>
      </c>
      <c r="E63" s="192">
        <v>785</v>
      </c>
      <c r="F63" s="137">
        <v>157</v>
      </c>
      <c r="G63" s="261">
        <v>0</v>
      </c>
      <c r="H63" s="188">
        <v>12</v>
      </c>
      <c r="I63" s="44">
        <v>124</v>
      </c>
      <c r="J63" s="164">
        <v>136</v>
      </c>
      <c r="K63" s="44">
        <v>-21</v>
      </c>
      <c r="L63" s="213">
        <v>0.17324840764331209</v>
      </c>
      <c r="M63" s="89"/>
      <c r="N63" s="192">
        <v>374</v>
      </c>
      <c r="O63" s="137">
        <v>95</v>
      </c>
      <c r="P63" s="264">
        <v>0</v>
      </c>
      <c r="Q63" s="44">
        <v>70</v>
      </c>
      <c r="R63" s="168">
        <v>70</v>
      </c>
      <c r="S63" s="44">
        <v>-25</v>
      </c>
      <c r="T63" s="96">
        <v>0.18716577540106952</v>
      </c>
      <c r="U63" s="87"/>
      <c r="V63" s="206">
        <v>0.17773943054357205</v>
      </c>
    </row>
    <row r="64" spans="2:22" x14ac:dyDescent="0.2">
      <c r="B64" s="263"/>
      <c r="C64" s="84">
        <v>752</v>
      </c>
      <c r="D64" s="85" t="s">
        <v>3109</v>
      </c>
      <c r="E64" s="192">
        <v>1089</v>
      </c>
      <c r="F64" s="137">
        <v>217</v>
      </c>
      <c r="G64" s="261">
        <v>0</v>
      </c>
      <c r="H64" s="188">
        <v>12</v>
      </c>
      <c r="I64" s="44">
        <v>199</v>
      </c>
      <c r="J64" s="164">
        <v>211</v>
      </c>
      <c r="K64" s="44">
        <v>-6</v>
      </c>
      <c r="L64" s="213">
        <v>0.19375573921028466</v>
      </c>
      <c r="M64" s="89"/>
      <c r="N64" s="192">
        <v>1055</v>
      </c>
      <c r="O64" s="137">
        <v>217</v>
      </c>
      <c r="P64" s="264">
        <v>0</v>
      </c>
      <c r="Q64" s="44">
        <v>192</v>
      </c>
      <c r="R64" s="168">
        <v>192</v>
      </c>
      <c r="S64" s="44">
        <v>-25</v>
      </c>
      <c r="T64" s="96">
        <v>0.18199052132701421</v>
      </c>
      <c r="U64" s="87"/>
      <c r="V64" s="206">
        <v>0.18796641791044777</v>
      </c>
    </row>
    <row r="65" spans="2:23" x14ac:dyDescent="0.2">
      <c r="B65" s="263"/>
      <c r="C65" s="84">
        <v>760</v>
      </c>
      <c r="D65" s="85" t="s">
        <v>3110</v>
      </c>
      <c r="E65" s="192">
        <v>785</v>
      </c>
      <c r="F65" s="137">
        <v>157</v>
      </c>
      <c r="G65" s="261">
        <v>0</v>
      </c>
      <c r="H65" s="188">
        <v>12</v>
      </c>
      <c r="I65" s="44">
        <v>128</v>
      </c>
      <c r="J65" s="164">
        <v>140</v>
      </c>
      <c r="K65" s="44">
        <v>-17</v>
      </c>
      <c r="L65" s="213">
        <v>0.17834394904458598</v>
      </c>
      <c r="M65" s="89"/>
      <c r="N65" s="192">
        <v>576</v>
      </c>
      <c r="O65" s="137">
        <v>132</v>
      </c>
      <c r="P65" s="264">
        <v>0</v>
      </c>
      <c r="Q65" s="44">
        <v>85</v>
      </c>
      <c r="R65" s="168">
        <v>85</v>
      </c>
      <c r="S65" s="44">
        <v>-47</v>
      </c>
      <c r="T65" s="96">
        <v>0.14756944444444445</v>
      </c>
      <c r="U65" s="87"/>
      <c r="V65" s="206">
        <v>0.16531961792799413</v>
      </c>
    </row>
    <row r="66" spans="2:23" x14ac:dyDescent="0.2">
      <c r="B66" s="263"/>
      <c r="C66" s="84">
        <v>770</v>
      </c>
      <c r="D66" s="85" t="s">
        <v>3111</v>
      </c>
      <c r="E66" s="192">
        <v>1038</v>
      </c>
      <c r="F66" s="137">
        <v>207</v>
      </c>
      <c r="G66" s="261">
        <v>0</v>
      </c>
      <c r="H66" s="188">
        <v>12</v>
      </c>
      <c r="I66" s="44">
        <v>170</v>
      </c>
      <c r="J66" s="164">
        <v>182</v>
      </c>
      <c r="K66" s="44">
        <v>-25</v>
      </c>
      <c r="L66" s="213">
        <v>0.17533718689788053</v>
      </c>
      <c r="M66" s="89"/>
      <c r="N66" s="192">
        <v>641</v>
      </c>
      <c r="O66" s="137">
        <v>153</v>
      </c>
      <c r="P66" s="264">
        <v>0</v>
      </c>
      <c r="Q66" s="44">
        <v>123</v>
      </c>
      <c r="R66" s="168">
        <v>123</v>
      </c>
      <c r="S66" s="44">
        <v>-30</v>
      </c>
      <c r="T66" s="96">
        <v>0.19188767550702029</v>
      </c>
      <c r="U66" s="87"/>
      <c r="V66" s="206">
        <v>0.18165574746873139</v>
      </c>
    </row>
    <row r="67" spans="2:23" x14ac:dyDescent="0.2">
      <c r="B67" s="263"/>
      <c r="C67" s="84">
        <v>780</v>
      </c>
      <c r="D67" s="85" t="s">
        <v>3112</v>
      </c>
      <c r="E67" s="192">
        <v>1348</v>
      </c>
      <c r="F67" s="137">
        <v>269</v>
      </c>
      <c r="G67" s="261">
        <v>0</v>
      </c>
      <c r="H67" s="188">
        <v>12</v>
      </c>
      <c r="I67" s="44">
        <v>215</v>
      </c>
      <c r="J67" s="164">
        <v>227</v>
      </c>
      <c r="K67" s="44">
        <v>-42</v>
      </c>
      <c r="L67" s="213">
        <v>0.16839762611275966</v>
      </c>
      <c r="M67" s="89"/>
      <c r="N67" s="192">
        <v>825</v>
      </c>
      <c r="O67" s="137">
        <v>207</v>
      </c>
      <c r="P67" s="264">
        <v>0</v>
      </c>
      <c r="Q67" s="44">
        <v>173</v>
      </c>
      <c r="R67" s="168">
        <v>173</v>
      </c>
      <c r="S67" s="44">
        <v>-34</v>
      </c>
      <c r="T67" s="96">
        <v>0.20969696969696969</v>
      </c>
      <c r="U67" s="87"/>
      <c r="V67" s="206">
        <v>0.18407731247123793</v>
      </c>
    </row>
    <row r="68" spans="2:23" s="278" customFormat="1" ht="13.5" thickBot="1" x14ac:dyDescent="0.25">
      <c r="B68" s="268" t="s">
        <v>243</v>
      </c>
      <c r="C68" s="269"/>
      <c r="D68" s="135"/>
      <c r="E68" s="270">
        <v>12303</v>
      </c>
      <c r="F68" s="271">
        <v>2456</v>
      </c>
      <c r="G68" s="189">
        <v>1</v>
      </c>
      <c r="H68" s="272">
        <v>132</v>
      </c>
      <c r="I68" s="273">
        <v>2004</v>
      </c>
      <c r="J68" s="274">
        <v>2135</v>
      </c>
      <c r="K68" s="273">
        <v>-321</v>
      </c>
      <c r="L68" s="214">
        <v>0.17353491018450784</v>
      </c>
      <c r="M68" s="280"/>
      <c r="N68" s="270">
        <v>7672</v>
      </c>
      <c r="O68" s="271">
        <v>1852</v>
      </c>
      <c r="P68" s="276">
        <v>0</v>
      </c>
      <c r="Q68" s="273">
        <v>1417</v>
      </c>
      <c r="R68" s="274">
        <v>1417</v>
      </c>
      <c r="S68" s="273">
        <v>-435</v>
      </c>
      <c r="T68" s="136">
        <v>0.1846976016684046</v>
      </c>
      <c r="U68" s="277"/>
      <c r="V68" s="207">
        <v>0.17782227784730914</v>
      </c>
      <c r="W68" s="282"/>
    </row>
    <row r="69" spans="2:23" x14ac:dyDescent="0.2">
      <c r="B69" s="279" t="s">
        <v>3057</v>
      </c>
      <c r="C69" s="84">
        <v>500</v>
      </c>
      <c r="D69" s="85" t="s">
        <v>3113</v>
      </c>
      <c r="E69" s="192">
        <v>919</v>
      </c>
      <c r="F69" s="137">
        <v>183</v>
      </c>
      <c r="G69" s="261">
        <v>0</v>
      </c>
      <c r="H69" s="188">
        <v>12</v>
      </c>
      <c r="I69" s="44">
        <v>156</v>
      </c>
      <c r="J69" s="164">
        <v>168</v>
      </c>
      <c r="K69" s="44">
        <v>-15</v>
      </c>
      <c r="L69" s="213">
        <v>0.18280739934711643</v>
      </c>
      <c r="M69" s="89"/>
      <c r="N69" s="192">
        <v>544</v>
      </c>
      <c r="O69" s="137">
        <v>123</v>
      </c>
      <c r="P69" s="264">
        <v>0</v>
      </c>
      <c r="Q69" s="44">
        <v>89</v>
      </c>
      <c r="R69" s="168">
        <v>89</v>
      </c>
      <c r="S69" s="44">
        <v>-34</v>
      </c>
      <c r="T69" s="96">
        <v>0.16360294117647059</v>
      </c>
      <c r="U69" s="87"/>
      <c r="V69" s="206">
        <v>0.17566643882433355</v>
      </c>
    </row>
    <row r="70" spans="2:23" x14ac:dyDescent="0.2">
      <c r="B70" s="263"/>
      <c r="C70" s="84">
        <v>553</v>
      </c>
      <c r="D70" s="85" t="s">
        <v>3114</v>
      </c>
      <c r="E70" s="192">
        <v>1451</v>
      </c>
      <c r="F70" s="137">
        <v>290</v>
      </c>
      <c r="G70" s="261">
        <v>0</v>
      </c>
      <c r="H70" s="188">
        <v>12</v>
      </c>
      <c r="I70" s="44">
        <v>269</v>
      </c>
      <c r="J70" s="164">
        <v>281</v>
      </c>
      <c r="K70" s="44">
        <v>-9</v>
      </c>
      <c r="L70" s="213">
        <v>0.19365954514128186</v>
      </c>
      <c r="M70" s="89"/>
      <c r="N70" s="192">
        <v>1090</v>
      </c>
      <c r="O70" s="137">
        <v>227</v>
      </c>
      <c r="P70" s="264">
        <v>0</v>
      </c>
      <c r="Q70" s="44">
        <v>215</v>
      </c>
      <c r="R70" s="168">
        <v>215</v>
      </c>
      <c r="S70" s="44">
        <v>-12</v>
      </c>
      <c r="T70" s="96">
        <v>0.19724770642201836</v>
      </c>
      <c r="U70" s="87"/>
      <c r="V70" s="206">
        <v>0.1951987406532861</v>
      </c>
    </row>
    <row r="71" spans="2:23" x14ac:dyDescent="0.2">
      <c r="B71" s="263"/>
      <c r="C71" s="84">
        <v>570</v>
      </c>
      <c r="D71" s="85" t="s">
        <v>3115</v>
      </c>
      <c r="E71" s="192">
        <v>978</v>
      </c>
      <c r="F71" s="137">
        <v>195</v>
      </c>
      <c r="G71" s="261">
        <v>0</v>
      </c>
      <c r="H71" s="188">
        <v>12</v>
      </c>
      <c r="I71" s="44">
        <v>122</v>
      </c>
      <c r="J71" s="164">
        <v>134</v>
      </c>
      <c r="K71" s="44">
        <v>-61</v>
      </c>
      <c r="L71" s="213">
        <v>0.13701431492842536</v>
      </c>
      <c r="M71" s="89"/>
      <c r="N71" s="192">
        <v>450</v>
      </c>
      <c r="O71" s="137">
        <v>151</v>
      </c>
      <c r="P71" s="264">
        <v>0</v>
      </c>
      <c r="Q71" s="44">
        <v>117</v>
      </c>
      <c r="R71" s="168">
        <v>117</v>
      </c>
      <c r="S71" s="44">
        <v>-34</v>
      </c>
      <c r="T71" s="96">
        <v>0.26</v>
      </c>
      <c r="U71" s="87"/>
      <c r="V71" s="206">
        <v>0.17577030812324929</v>
      </c>
    </row>
    <row r="72" spans="2:23" x14ac:dyDescent="0.2">
      <c r="B72" s="263"/>
      <c r="C72" s="84">
        <v>640</v>
      </c>
      <c r="D72" s="85" t="s">
        <v>3116</v>
      </c>
      <c r="E72" s="192">
        <v>886</v>
      </c>
      <c r="F72" s="137">
        <v>177</v>
      </c>
      <c r="G72" s="261">
        <v>0</v>
      </c>
      <c r="H72" s="188">
        <v>12</v>
      </c>
      <c r="I72" s="44">
        <v>149</v>
      </c>
      <c r="J72" s="164">
        <v>161</v>
      </c>
      <c r="K72" s="44">
        <v>-16</v>
      </c>
      <c r="L72" s="213">
        <v>0.18171557562076748</v>
      </c>
      <c r="M72" s="89"/>
      <c r="N72" s="192">
        <v>725</v>
      </c>
      <c r="O72" s="137">
        <v>161</v>
      </c>
      <c r="P72" s="264">
        <v>0</v>
      </c>
      <c r="Q72" s="44">
        <v>144</v>
      </c>
      <c r="R72" s="168">
        <v>144</v>
      </c>
      <c r="S72" s="44">
        <v>-17</v>
      </c>
      <c r="T72" s="96">
        <v>0.19862068965517241</v>
      </c>
      <c r="U72" s="87"/>
      <c r="V72" s="206">
        <v>0.1893234016139044</v>
      </c>
    </row>
    <row r="73" spans="2:23" x14ac:dyDescent="0.2">
      <c r="B73" s="263"/>
      <c r="C73" s="84">
        <v>680</v>
      </c>
      <c r="D73" s="36" t="s">
        <v>3174</v>
      </c>
      <c r="E73" s="192">
        <v>1120</v>
      </c>
      <c r="F73" s="137">
        <v>224</v>
      </c>
      <c r="G73" s="261">
        <v>0</v>
      </c>
      <c r="H73" s="188">
        <v>12</v>
      </c>
      <c r="I73" s="44">
        <v>147</v>
      </c>
      <c r="J73" s="164">
        <v>159</v>
      </c>
      <c r="K73" s="44">
        <v>-65</v>
      </c>
      <c r="L73" s="213">
        <v>0.14196428571428571</v>
      </c>
      <c r="M73" s="89"/>
      <c r="N73" s="192">
        <v>538</v>
      </c>
      <c r="O73" s="137">
        <v>172</v>
      </c>
      <c r="P73" s="264">
        <v>0</v>
      </c>
      <c r="Q73" s="44">
        <v>118</v>
      </c>
      <c r="R73" s="168">
        <v>118</v>
      </c>
      <c r="S73" s="44">
        <v>-54</v>
      </c>
      <c r="T73" s="96">
        <v>0.21933085501858737</v>
      </c>
      <c r="U73" s="87"/>
      <c r="V73" s="240">
        <v>0.16706875753920386</v>
      </c>
    </row>
    <row r="74" spans="2:23" x14ac:dyDescent="0.2">
      <c r="B74" s="263"/>
      <c r="C74" s="84">
        <v>800</v>
      </c>
      <c r="D74" s="85" t="s">
        <v>3117</v>
      </c>
      <c r="E74" s="192">
        <v>1402</v>
      </c>
      <c r="F74" s="137">
        <v>280</v>
      </c>
      <c r="G74" s="261">
        <v>0</v>
      </c>
      <c r="H74" s="188">
        <v>12</v>
      </c>
      <c r="I74" s="44">
        <v>257</v>
      </c>
      <c r="J74" s="164">
        <v>269</v>
      </c>
      <c r="K74" s="44">
        <v>-11</v>
      </c>
      <c r="L74" s="213">
        <v>0.19186875891583452</v>
      </c>
      <c r="M74" s="89"/>
      <c r="N74" s="192">
        <v>850</v>
      </c>
      <c r="O74" s="137">
        <v>181</v>
      </c>
      <c r="P74" s="264">
        <v>0</v>
      </c>
      <c r="Q74" s="44">
        <v>165</v>
      </c>
      <c r="R74" s="168">
        <v>165</v>
      </c>
      <c r="S74" s="44">
        <v>-16</v>
      </c>
      <c r="T74" s="96">
        <v>0.19411764705882353</v>
      </c>
      <c r="U74" s="87"/>
      <c r="V74" s="206">
        <v>0.19271758436944939</v>
      </c>
    </row>
    <row r="75" spans="2:23" x14ac:dyDescent="0.2">
      <c r="B75" s="263"/>
      <c r="C75" s="84">
        <v>840</v>
      </c>
      <c r="D75" s="85" t="s">
        <v>3118</v>
      </c>
      <c r="E75" s="192">
        <v>783</v>
      </c>
      <c r="F75" s="137">
        <v>156</v>
      </c>
      <c r="G75" s="261">
        <v>0</v>
      </c>
      <c r="H75" s="188">
        <v>12</v>
      </c>
      <c r="I75" s="44">
        <v>134</v>
      </c>
      <c r="J75" s="164">
        <v>146</v>
      </c>
      <c r="K75" s="44">
        <v>-10</v>
      </c>
      <c r="L75" s="213">
        <v>0.18646232439335889</v>
      </c>
      <c r="M75" s="89"/>
      <c r="N75" s="192">
        <v>535</v>
      </c>
      <c r="O75" s="137">
        <v>117</v>
      </c>
      <c r="P75" s="264">
        <v>0</v>
      </c>
      <c r="Q75" s="44">
        <v>91</v>
      </c>
      <c r="R75" s="168">
        <v>91</v>
      </c>
      <c r="S75" s="44">
        <v>-26</v>
      </c>
      <c r="T75" s="96">
        <v>0.17009345794392525</v>
      </c>
      <c r="U75" s="87"/>
      <c r="V75" s="206">
        <v>0.17981790591805766</v>
      </c>
    </row>
    <row r="76" spans="2:23" x14ac:dyDescent="0.2">
      <c r="B76" s="263"/>
      <c r="C76" s="84">
        <v>852</v>
      </c>
      <c r="D76" s="85" t="s">
        <v>3119</v>
      </c>
      <c r="E76" s="192">
        <v>1591</v>
      </c>
      <c r="F76" s="137">
        <v>318</v>
      </c>
      <c r="G76" s="261">
        <v>0</v>
      </c>
      <c r="H76" s="188">
        <v>12</v>
      </c>
      <c r="I76" s="44">
        <v>289</v>
      </c>
      <c r="J76" s="164">
        <v>301</v>
      </c>
      <c r="K76" s="44">
        <v>-17</v>
      </c>
      <c r="L76" s="213">
        <v>0.1891891891891892</v>
      </c>
      <c r="M76" s="89"/>
      <c r="N76" s="192">
        <v>861</v>
      </c>
      <c r="O76" s="137">
        <v>189</v>
      </c>
      <c r="P76" s="264">
        <v>0</v>
      </c>
      <c r="Q76" s="44">
        <v>216</v>
      </c>
      <c r="R76" s="168">
        <v>216</v>
      </c>
      <c r="S76" s="44">
        <v>27</v>
      </c>
      <c r="T76" s="96">
        <v>0.25087108013937282</v>
      </c>
      <c r="U76" s="87"/>
      <c r="V76" s="206">
        <v>0.21084828711256118</v>
      </c>
    </row>
    <row r="77" spans="2:23" x14ac:dyDescent="0.2">
      <c r="B77" s="263"/>
      <c r="C77" s="84">
        <v>890</v>
      </c>
      <c r="D77" s="85" t="s">
        <v>3120</v>
      </c>
      <c r="E77" s="192">
        <v>496</v>
      </c>
      <c r="F77" s="137">
        <v>99</v>
      </c>
      <c r="G77" s="261">
        <v>0</v>
      </c>
      <c r="H77" s="188">
        <v>10</v>
      </c>
      <c r="I77" s="44">
        <v>81</v>
      </c>
      <c r="J77" s="164">
        <v>91</v>
      </c>
      <c r="K77" s="44">
        <v>-8</v>
      </c>
      <c r="L77" s="213">
        <v>0.18346774193548387</v>
      </c>
      <c r="M77" s="89"/>
      <c r="N77" s="192">
        <v>348</v>
      </c>
      <c r="O77" s="137">
        <v>77</v>
      </c>
      <c r="P77" s="264">
        <v>0</v>
      </c>
      <c r="Q77" s="44">
        <v>65</v>
      </c>
      <c r="R77" s="168">
        <v>65</v>
      </c>
      <c r="S77" s="44">
        <v>-12</v>
      </c>
      <c r="T77" s="96">
        <v>0.18678160919540229</v>
      </c>
      <c r="U77" s="87"/>
      <c r="V77" s="206">
        <v>0.18483412322274881</v>
      </c>
    </row>
    <row r="78" spans="2:23" x14ac:dyDescent="0.2">
      <c r="B78" s="263"/>
      <c r="C78" s="84">
        <v>970</v>
      </c>
      <c r="D78" s="85" t="s">
        <v>3121</v>
      </c>
      <c r="E78" s="192">
        <v>983</v>
      </c>
      <c r="F78" s="137">
        <v>196</v>
      </c>
      <c r="G78" s="261">
        <v>0</v>
      </c>
      <c r="H78" s="188">
        <v>12</v>
      </c>
      <c r="I78" s="44">
        <v>174</v>
      </c>
      <c r="J78" s="164">
        <v>186</v>
      </c>
      <c r="K78" s="44">
        <v>-10</v>
      </c>
      <c r="L78" s="213">
        <v>0.18921668362156663</v>
      </c>
      <c r="M78" s="89"/>
      <c r="N78" s="192">
        <v>607</v>
      </c>
      <c r="O78" s="137">
        <v>131</v>
      </c>
      <c r="P78" s="264">
        <v>0</v>
      </c>
      <c r="Q78" s="44">
        <v>122</v>
      </c>
      <c r="R78" s="168">
        <v>122</v>
      </c>
      <c r="S78" s="44">
        <v>-9</v>
      </c>
      <c r="T78" s="96">
        <v>0.20098846787479407</v>
      </c>
      <c r="U78" s="87"/>
      <c r="V78" s="206">
        <v>0.19371069182389938</v>
      </c>
    </row>
    <row r="79" spans="2:23" x14ac:dyDescent="0.2">
      <c r="B79" s="263"/>
      <c r="C79" s="84">
        <v>980</v>
      </c>
      <c r="D79" s="85" t="s">
        <v>3122</v>
      </c>
      <c r="E79" s="192">
        <v>1458</v>
      </c>
      <c r="F79" s="137">
        <v>291</v>
      </c>
      <c r="G79" s="261">
        <v>0</v>
      </c>
      <c r="H79" s="188">
        <v>12</v>
      </c>
      <c r="I79" s="44">
        <v>254</v>
      </c>
      <c r="J79" s="164">
        <v>266</v>
      </c>
      <c r="K79" s="44">
        <v>-25</v>
      </c>
      <c r="L79" s="213">
        <v>0.18244170096021947</v>
      </c>
      <c r="M79" s="89"/>
      <c r="N79" s="192">
        <v>907</v>
      </c>
      <c r="O79" s="137">
        <v>206</v>
      </c>
      <c r="P79" s="264">
        <v>0</v>
      </c>
      <c r="Q79" s="44">
        <v>156</v>
      </c>
      <c r="R79" s="168">
        <v>156</v>
      </c>
      <c r="S79" s="44">
        <v>-50</v>
      </c>
      <c r="T79" s="96">
        <v>0.17199558985667035</v>
      </c>
      <c r="U79" s="87"/>
      <c r="V79" s="206">
        <v>0.17843551797040169</v>
      </c>
    </row>
    <row r="80" spans="2:23" x14ac:dyDescent="0.2">
      <c r="B80" s="263"/>
      <c r="C80" s="84">
        <v>995</v>
      </c>
      <c r="D80" s="85" t="s">
        <v>3123</v>
      </c>
      <c r="E80" s="192">
        <v>290</v>
      </c>
      <c r="F80" s="137">
        <v>58</v>
      </c>
      <c r="G80" s="261">
        <v>0</v>
      </c>
      <c r="H80" s="188">
        <v>1</v>
      </c>
      <c r="I80" s="44">
        <v>46</v>
      </c>
      <c r="J80" s="164">
        <v>47</v>
      </c>
      <c r="K80" s="44">
        <v>-11</v>
      </c>
      <c r="L80" s="213">
        <v>0.16206896551724137</v>
      </c>
      <c r="M80" s="89"/>
      <c r="N80" s="192">
        <v>80</v>
      </c>
      <c r="O80" s="137">
        <v>27</v>
      </c>
      <c r="P80" s="264">
        <v>0</v>
      </c>
      <c r="Q80" s="44">
        <v>18</v>
      </c>
      <c r="R80" s="168">
        <v>18</v>
      </c>
      <c r="S80" s="44">
        <v>-9</v>
      </c>
      <c r="T80" s="96">
        <v>0.22500000000000001</v>
      </c>
      <c r="U80" s="87"/>
      <c r="V80" s="206">
        <v>0.17567567567567569</v>
      </c>
    </row>
    <row r="81" spans="2:22" s="278" customFormat="1" ht="13.5" thickBot="1" x14ac:dyDescent="0.25">
      <c r="B81" s="268" t="s">
        <v>3058</v>
      </c>
      <c r="C81" s="283"/>
      <c r="D81" s="135"/>
      <c r="E81" s="270">
        <v>12357</v>
      </c>
      <c r="F81" s="271">
        <v>2467</v>
      </c>
      <c r="G81" s="189">
        <v>0</v>
      </c>
      <c r="H81" s="272">
        <v>131</v>
      </c>
      <c r="I81" s="273">
        <v>2078</v>
      </c>
      <c r="J81" s="274">
        <v>2209</v>
      </c>
      <c r="K81" s="273">
        <v>-258</v>
      </c>
      <c r="L81" s="214">
        <v>0.178765072428583</v>
      </c>
      <c r="M81" s="275"/>
      <c r="N81" s="270">
        <v>7535</v>
      </c>
      <c r="O81" s="271">
        <v>1762</v>
      </c>
      <c r="P81" s="276">
        <v>0</v>
      </c>
      <c r="Q81" s="273">
        <v>1516</v>
      </c>
      <c r="R81" s="274">
        <v>1516</v>
      </c>
      <c r="S81" s="273">
        <v>-246</v>
      </c>
      <c r="T81" s="136">
        <v>0.20119442601194426</v>
      </c>
      <c r="U81" s="277"/>
      <c r="V81" s="207">
        <v>0.18726121053689926</v>
      </c>
    </row>
    <row r="82" spans="2:22" s="294" customFormat="1" ht="13.5" thickBot="1" x14ac:dyDescent="0.25">
      <c r="B82" s="284" t="s">
        <v>3059</v>
      </c>
      <c r="C82" s="285"/>
      <c r="D82" s="198"/>
      <c r="E82" s="286">
        <v>68084</v>
      </c>
      <c r="F82" s="287">
        <v>13589</v>
      </c>
      <c r="G82" s="196">
        <v>1</v>
      </c>
      <c r="H82" s="288">
        <v>654</v>
      </c>
      <c r="I82" s="289">
        <v>10776</v>
      </c>
      <c r="J82" s="290">
        <v>11429</v>
      </c>
      <c r="K82" s="289">
        <v>-2160</v>
      </c>
      <c r="L82" s="215">
        <v>0.16786616532518653</v>
      </c>
      <c r="M82" s="291"/>
      <c r="N82" s="286">
        <v>42930</v>
      </c>
      <c r="O82" s="287">
        <v>10724</v>
      </c>
      <c r="P82" s="292">
        <v>0</v>
      </c>
      <c r="Q82" s="289">
        <v>8900</v>
      </c>
      <c r="R82" s="290">
        <v>8900</v>
      </c>
      <c r="S82" s="289">
        <v>-1824</v>
      </c>
      <c r="T82" s="199">
        <v>0.20731423247146519</v>
      </c>
      <c r="U82" s="293"/>
      <c r="V82" s="208">
        <v>0.18312104779577351</v>
      </c>
    </row>
    <row r="83" spans="2:22" x14ac:dyDescent="0.2">
      <c r="C83" s="90"/>
      <c r="D83" s="65"/>
    </row>
    <row r="84" spans="2:22" x14ac:dyDescent="0.2">
      <c r="C84" s="90"/>
      <c r="D8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  <rowBreaks count="2" manualBreakCount="2">
    <brk id="35" max="16383" man="1"/>
    <brk id="6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">
    <tabColor rgb="FF3333FF"/>
  </sheetPr>
  <dimension ref="A1:I500"/>
  <sheetViews>
    <sheetView workbookViewId="0">
      <selection activeCell="A2" sqref="A2"/>
    </sheetView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98" t="s">
        <v>3250</v>
      </c>
    </row>
    <row r="3" spans="1:9" ht="38.25" x14ac:dyDescent="0.2">
      <c r="B3" s="296" t="s">
        <v>3182</v>
      </c>
      <c r="C3" s="297" t="s">
        <v>3251</v>
      </c>
      <c r="D3" s="297" t="s">
        <v>3252</v>
      </c>
      <c r="E3" s="297" t="s">
        <v>3253</v>
      </c>
      <c r="F3" s="302" t="s">
        <v>3193</v>
      </c>
    </row>
    <row r="4" spans="1:9" x14ac:dyDescent="0.2">
      <c r="B4" t="s">
        <v>3254</v>
      </c>
      <c r="C4">
        <v>55</v>
      </c>
      <c r="D4">
        <v>3</v>
      </c>
      <c r="E4" s="299">
        <v>5.4545454545454543E-2</v>
      </c>
      <c r="F4">
        <v>5</v>
      </c>
      <c r="I4" s="241" t="s">
        <v>3194</v>
      </c>
    </row>
    <row r="5" spans="1:9" x14ac:dyDescent="0.2">
      <c r="B5" t="s">
        <v>3256</v>
      </c>
      <c r="C5">
        <v>71</v>
      </c>
      <c r="D5">
        <v>5</v>
      </c>
      <c r="E5" s="299">
        <v>7.0422535211267609E-2</v>
      </c>
      <c r="F5">
        <v>0</v>
      </c>
    </row>
    <row r="6" spans="1:9" x14ac:dyDescent="0.2">
      <c r="B6" t="s">
        <v>3258</v>
      </c>
      <c r="C6">
        <v>68</v>
      </c>
      <c r="D6">
        <v>6</v>
      </c>
      <c r="E6" s="299">
        <v>8.8235294117647065E-2</v>
      </c>
      <c r="F6">
        <v>33</v>
      </c>
    </row>
    <row r="7" spans="1:9" x14ac:dyDescent="0.2">
      <c r="B7" t="s">
        <v>3259</v>
      </c>
      <c r="C7">
        <v>19</v>
      </c>
      <c r="D7">
        <v>4</v>
      </c>
      <c r="E7" s="299">
        <v>0.21052631578947367</v>
      </c>
      <c r="F7">
        <v>7</v>
      </c>
    </row>
    <row r="8" spans="1:9" x14ac:dyDescent="0.2">
      <c r="B8" t="s">
        <v>3261</v>
      </c>
      <c r="C8">
        <v>387</v>
      </c>
      <c r="D8">
        <v>33</v>
      </c>
      <c r="E8" s="299">
        <v>8.5271317829457363E-2</v>
      </c>
      <c r="F8">
        <v>0</v>
      </c>
    </row>
    <row r="9" spans="1:9" x14ac:dyDescent="0.2">
      <c r="B9" t="s">
        <v>3262</v>
      </c>
      <c r="C9">
        <v>145</v>
      </c>
      <c r="D9">
        <v>20</v>
      </c>
      <c r="E9" s="299">
        <v>0.13793103448275862</v>
      </c>
      <c r="F9">
        <v>0</v>
      </c>
    </row>
    <row r="10" spans="1:9" x14ac:dyDescent="0.2">
      <c r="B10" t="s">
        <v>3264</v>
      </c>
      <c r="C10">
        <v>60</v>
      </c>
      <c r="D10">
        <v>4</v>
      </c>
      <c r="E10" s="299">
        <v>6.6666666666666666E-2</v>
      </c>
      <c r="F10">
        <v>0</v>
      </c>
    </row>
    <row r="11" spans="1:9" x14ac:dyDescent="0.2">
      <c r="B11" t="s">
        <v>3266</v>
      </c>
      <c r="C11">
        <v>226</v>
      </c>
      <c r="D11">
        <v>26</v>
      </c>
      <c r="E11" s="299">
        <v>0.11504424778761062</v>
      </c>
      <c r="F11">
        <v>0</v>
      </c>
    </row>
    <row r="12" spans="1:9" x14ac:dyDescent="0.2">
      <c r="B12" t="s">
        <v>3267</v>
      </c>
      <c r="C12">
        <v>186</v>
      </c>
      <c r="D12">
        <v>18</v>
      </c>
      <c r="E12" s="299">
        <v>9.6774193548387094E-2</v>
      </c>
      <c r="F12">
        <v>1</v>
      </c>
    </row>
    <row r="13" spans="1:9" x14ac:dyDescent="0.2">
      <c r="B13" t="s">
        <v>3269</v>
      </c>
      <c r="C13">
        <v>60</v>
      </c>
      <c r="D13">
        <v>4</v>
      </c>
      <c r="E13" s="299">
        <v>6.6666666666666666E-2</v>
      </c>
      <c r="F13">
        <v>0</v>
      </c>
    </row>
    <row r="14" spans="1:9" x14ac:dyDescent="0.2">
      <c r="B14" t="s">
        <v>3271</v>
      </c>
      <c r="C14">
        <v>19</v>
      </c>
      <c r="D14">
        <v>2</v>
      </c>
      <c r="E14" s="299">
        <v>0.10526315789473684</v>
      </c>
      <c r="F14">
        <v>0</v>
      </c>
    </row>
    <row r="15" spans="1:9" x14ac:dyDescent="0.2">
      <c r="B15" t="s">
        <v>3272</v>
      </c>
      <c r="C15">
        <v>11</v>
      </c>
      <c r="D15">
        <v>2</v>
      </c>
      <c r="E15" s="299">
        <v>0.18181818181818182</v>
      </c>
      <c r="F15">
        <v>3</v>
      </c>
    </row>
    <row r="16" spans="1:9" x14ac:dyDescent="0.2">
      <c r="B16" t="s">
        <v>3273</v>
      </c>
      <c r="C16">
        <v>106</v>
      </c>
      <c r="D16">
        <v>2</v>
      </c>
      <c r="E16" s="299">
        <v>1.8867924528301886E-2</v>
      </c>
      <c r="F16">
        <v>0</v>
      </c>
    </row>
    <row r="17" spans="2:6" x14ac:dyDescent="0.2">
      <c r="B17" t="s">
        <v>3274</v>
      </c>
      <c r="C17">
        <v>40</v>
      </c>
      <c r="D17">
        <v>3</v>
      </c>
      <c r="E17" s="299">
        <v>7.4999999999999997E-2</v>
      </c>
      <c r="F17">
        <v>0</v>
      </c>
    </row>
    <row r="18" spans="2:6" x14ac:dyDescent="0.2">
      <c r="B18" t="s">
        <v>3276</v>
      </c>
      <c r="C18">
        <v>106</v>
      </c>
      <c r="D18">
        <v>10</v>
      </c>
      <c r="E18" s="299">
        <v>9.4339622641509441E-2</v>
      </c>
      <c r="F18">
        <v>3</v>
      </c>
    </row>
    <row r="19" spans="2:6" x14ac:dyDescent="0.2">
      <c r="B19" t="s">
        <v>3278</v>
      </c>
      <c r="C19">
        <v>14</v>
      </c>
      <c r="D19">
        <v>2</v>
      </c>
      <c r="E19" s="299">
        <v>0.14285714285714285</v>
      </c>
      <c r="F19">
        <v>0</v>
      </c>
    </row>
    <row r="20" spans="2:6" x14ac:dyDescent="0.2">
      <c r="B20" t="s">
        <v>3279</v>
      </c>
      <c r="C20">
        <v>72</v>
      </c>
      <c r="D20">
        <v>11</v>
      </c>
      <c r="E20" s="299">
        <v>0.15277777777777779</v>
      </c>
      <c r="F20">
        <v>0</v>
      </c>
    </row>
    <row r="21" spans="2:6" x14ac:dyDescent="0.2">
      <c r="B21" t="s">
        <v>3280</v>
      </c>
      <c r="C21">
        <v>70</v>
      </c>
      <c r="D21">
        <v>9</v>
      </c>
      <c r="E21" s="299">
        <v>0.12857142857142856</v>
      </c>
      <c r="F21">
        <v>0</v>
      </c>
    </row>
    <row r="22" spans="2:6" x14ac:dyDescent="0.2">
      <c r="B22" t="s">
        <v>3281</v>
      </c>
      <c r="C22">
        <v>262</v>
      </c>
      <c r="D22">
        <v>21</v>
      </c>
      <c r="E22" s="299">
        <v>8.0152671755725186E-2</v>
      </c>
      <c r="F22">
        <v>0</v>
      </c>
    </row>
    <row r="23" spans="2:6" x14ac:dyDescent="0.2">
      <c r="B23" t="s">
        <v>3283</v>
      </c>
      <c r="C23">
        <v>30</v>
      </c>
      <c r="D23">
        <v>4</v>
      </c>
      <c r="E23" s="299">
        <v>0.13333333333333333</v>
      </c>
      <c r="F23">
        <v>0</v>
      </c>
    </row>
    <row r="24" spans="2:6" x14ac:dyDescent="0.2">
      <c r="B24" t="s">
        <v>3284</v>
      </c>
      <c r="C24">
        <v>140</v>
      </c>
      <c r="D24">
        <v>17</v>
      </c>
      <c r="E24" s="299">
        <v>0.12142857142857143</v>
      </c>
      <c r="F24">
        <v>0</v>
      </c>
    </row>
    <row r="25" spans="2:6" x14ac:dyDescent="0.2">
      <c r="B25" t="s">
        <v>3285</v>
      </c>
      <c r="C25">
        <v>150</v>
      </c>
      <c r="D25">
        <v>16</v>
      </c>
      <c r="E25" s="299">
        <v>0.10666666666666667</v>
      </c>
      <c r="F25">
        <v>3</v>
      </c>
    </row>
    <row r="26" spans="2:6" x14ac:dyDescent="0.2">
      <c r="B26" t="s">
        <v>3286</v>
      </c>
      <c r="C26">
        <v>39</v>
      </c>
      <c r="D26">
        <v>2</v>
      </c>
      <c r="E26" s="299">
        <v>5.128205128205128E-2</v>
      </c>
      <c r="F26">
        <v>0</v>
      </c>
    </row>
    <row r="27" spans="2:6" x14ac:dyDescent="0.2">
      <c r="B27" t="s">
        <v>3287</v>
      </c>
      <c r="C27">
        <v>32</v>
      </c>
      <c r="D27">
        <v>2</v>
      </c>
      <c r="E27" s="299">
        <v>6.25E-2</v>
      </c>
      <c r="F27">
        <v>0</v>
      </c>
    </row>
    <row r="28" spans="2:6" x14ac:dyDescent="0.2">
      <c r="B28" t="s">
        <v>3289</v>
      </c>
      <c r="C28">
        <v>226</v>
      </c>
      <c r="D28">
        <v>28</v>
      </c>
      <c r="E28" s="299">
        <v>0.12389380530973451</v>
      </c>
      <c r="F28">
        <v>0</v>
      </c>
    </row>
    <row r="29" spans="2:6" x14ac:dyDescent="0.2">
      <c r="B29" t="s">
        <v>3290</v>
      </c>
      <c r="C29">
        <v>42</v>
      </c>
      <c r="D29">
        <v>3</v>
      </c>
      <c r="E29" s="299">
        <v>7.1428571428571425E-2</v>
      </c>
      <c r="F29">
        <v>0</v>
      </c>
    </row>
    <row r="30" spans="2:6" x14ac:dyDescent="0.2">
      <c r="B30" t="s">
        <v>3291</v>
      </c>
      <c r="C30">
        <v>26</v>
      </c>
      <c r="D30">
        <v>3</v>
      </c>
      <c r="E30" s="299">
        <v>0.11538461538461539</v>
      </c>
      <c r="F30">
        <v>0</v>
      </c>
    </row>
    <row r="31" spans="2:6" x14ac:dyDescent="0.2">
      <c r="B31" t="s">
        <v>3292</v>
      </c>
      <c r="C31">
        <v>193</v>
      </c>
      <c r="D31">
        <v>15</v>
      </c>
      <c r="E31" s="299">
        <v>7.7720207253886009E-2</v>
      </c>
      <c r="F31">
        <v>0</v>
      </c>
    </row>
    <row r="32" spans="2:6" x14ac:dyDescent="0.2">
      <c r="B32" t="s">
        <v>3293</v>
      </c>
      <c r="C32">
        <v>58</v>
      </c>
      <c r="D32">
        <v>4</v>
      </c>
      <c r="E32" s="299">
        <v>6.8965517241379309E-2</v>
      </c>
      <c r="F32">
        <v>0</v>
      </c>
    </row>
    <row r="33" spans="2:6" x14ac:dyDescent="0.2">
      <c r="B33" t="s">
        <v>3294</v>
      </c>
      <c r="C33">
        <v>24</v>
      </c>
      <c r="D33">
        <v>3</v>
      </c>
      <c r="E33" s="299">
        <v>0.125</v>
      </c>
      <c r="F33">
        <v>0</v>
      </c>
    </row>
    <row r="34" spans="2:6" x14ac:dyDescent="0.2">
      <c r="B34" t="s">
        <v>3295</v>
      </c>
      <c r="C34">
        <v>19</v>
      </c>
      <c r="D34">
        <v>2</v>
      </c>
      <c r="E34" s="299">
        <v>0.10526315789473684</v>
      </c>
      <c r="F34">
        <v>0</v>
      </c>
    </row>
    <row r="35" spans="2:6" x14ac:dyDescent="0.2">
      <c r="B35" t="s">
        <v>3296</v>
      </c>
      <c r="C35">
        <v>140</v>
      </c>
      <c r="D35">
        <v>19</v>
      </c>
      <c r="E35" s="299">
        <v>0.1357142857142857</v>
      </c>
      <c r="F35">
        <v>31</v>
      </c>
    </row>
    <row r="36" spans="2:6" x14ac:dyDescent="0.2">
      <c r="B36" t="s">
        <v>3297</v>
      </c>
      <c r="C36">
        <v>23</v>
      </c>
      <c r="D36">
        <v>5</v>
      </c>
      <c r="E36" s="299">
        <v>0.21739130434782608</v>
      </c>
      <c r="F36">
        <v>0</v>
      </c>
    </row>
    <row r="37" spans="2:6" x14ac:dyDescent="0.2">
      <c r="B37" t="s">
        <v>3299</v>
      </c>
      <c r="C37">
        <v>153</v>
      </c>
      <c r="D37">
        <v>3</v>
      </c>
      <c r="E37" s="299">
        <v>1.9607843137254902E-2</v>
      </c>
      <c r="F37">
        <v>0</v>
      </c>
    </row>
    <row r="38" spans="2:6" x14ac:dyDescent="0.2">
      <c r="B38" t="s">
        <v>3300</v>
      </c>
      <c r="C38">
        <v>23</v>
      </c>
      <c r="D38">
        <v>1</v>
      </c>
      <c r="E38" s="299">
        <v>4.3478260869565216E-2</v>
      </c>
      <c r="F38">
        <v>0</v>
      </c>
    </row>
    <row r="39" spans="2:6" x14ac:dyDescent="0.2">
      <c r="B39" t="s">
        <v>3301</v>
      </c>
      <c r="C39">
        <v>205</v>
      </c>
      <c r="D39">
        <v>6</v>
      </c>
      <c r="E39" s="299">
        <v>2.9268292682926831E-2</v>
      </c>
      <c r="F39">
        <v>0</v>
      </c>
    </row>
    <row r="40" spans="2:6" x14ac:dyDescent="0.2">
      <c r="B40" t="s">
        <v>3302</v>
      </c>
      <c r="C40">
        <v>16</v>
      </c>
      <c r="D40">
        <v>2</v>
      </c>
      <c r="E40" s="299">
        <v>0.125</v>
      </c>
      <c r="F40">
        <v>0</v>
      </c>
    </row>
    <row r="41" spans="2:6" x14ac:dyDescent="0.2">
      <c r="B41" t="s">
        <v>3304</v>
      </c>
      <c r="C41">
        <v>149</v>
      </c>
      <c r="D41">
        <v>17</v>
      </c>
      <c r="E41" s="299">
        <v>0.11409395973154363</v>
      </c>
      <c r="F41">
        <v>1</v>
      </c>
    </row>
    <row r="42" spans="2:6" x14ac:dyDescent="0.2">
      <c r="B42" t="s">
        <v>3305</v>
      </c>
      <c r="C42">
        <v>9</v>
      </c>
      <c r="D42">
        <v>1</v>
      </c>
      <c r="E42" s="299">
        <v>0.1111111111111111</v>
      </c>
      <c r="F42">
        <v>0</v>
      </c>
    </row>
    <row r="43" spans="2:6" x14ac:dyDescent="0.2">
      <c r="B43" t="s">
        <v>3307</v>
      </c>
      <c r="C43">
        <v>50</v>
      </c>
      <c r="D43">
        <v>4</v>
      </c>
      <c r="E43" s="299">
        <v>0.08</v>
      </c>
      <c r="F43">
        <v>0</v>
      </c>
    </row>
    <row r="44" spans="2:6" x14ac:dyDescent="0.2">
      <c r="B44" t="s">
        <v>3308</v>
      </c>
      <c r="C44">
        <v>18</v>
      </c>
      <c r="D44">
        <v>2</v>
      </c>
      <c r="E44" s="299">
        <v>0.1111111111111111</v>
      </c>
      <c r="F44">
        <v>0</v>
      </c>
    </row>
    <row r="45" spans="2:6" x14ac:dyDescent="0.2">
      <c r="B45" t="s">
        <v>3309</v>
      </c>
      <c r="C45">
        <v>70</v>
      </c>
      <c r="D45">
        <v>6</v>
      </c>
      <c r="E45" s="299">
        <v>8.5714285714285715E-2</v>
      </c>
      <c r="F45">
        <v>0</v>
      </c>
    </row>
    <row r="46" spans="2:6" x14ac:dyDescent="0.2">
      <c r="B46" t="s">
        <v>3310</v>
      </c>
      <c r="C46">
        <v>94</v>
      </c>
      <c r="D46">
        <v>9</v>
      </c>
      <c r="E46" s="299">
        <v>9.5744680851063829E-2</v>
      </c>
      <c r="F46">
        <v>0</v>
      </c>
    </row>
    <row r="47" spans="2:6" x14ac:dyDescent="0.2">
      <c r="B47" t="s">
        <v>3312</v>
      </c>
      <c r="C47">
        <v>52</v>
      </c>
      <c r="D47">
        <v>5</v>
      </c>
      <c r="E47" s="299">
        <v>9.6153846153846159E-2</v>
      </c>
      <c r="F47">
        <v>2</v>
      </c>
    </row>
    <row r="48" spans="2:6" x14ac:dyDescent="0.2">
      <c r="B48" t="s">
        <v>3313</v>
      </c>
      <c r="C48">
        <v>27</v>
      </c>
      <c r="D48">
        <v>2</v>
      </c>
      <c r="E48" s="299">
        <v>7.407407407407407E-2</v>
      </c>
      <c r="F48">
        <v>0</v>
      </c>
    </row>
    <row r="49" spans="2:6" x14ac:dyDescent="0.2">
      <c r="B49" t="s">
        <v>3314</v>
      </c>
      <c r="C49">
        <v>163</v>
      </c>
      <c r="D49">
        <v>23</v>
      </c>
      <c r="E49" s="299">
        <v>0.1411042944785276</v>
      </c>
      <c r="F49">
        <v>0</v>
      </c>
    </row>
    <row r="50" spans="2:6" x14ac:dyDescent="0.2">
      <c r="B50" t="s">
        <v>3316</v>
      </c>
      <c r="C50">
        <v>28</v>
      </c>
      <c r="D50">
        <v>3</v>
      </c>
      <c r="E50" s="299">
        <v>0.10714285714285714</v>
      </c>
      <c r="F50">
        <v>0</v>
      </c>
    </row>
    <row r="51" spans="2:6" x14ac:dyDescent="0.2">
      <c r="B51" t="s">
        <v>3317</v>
      </c>
      <c r="C51">
        <v>36</v>
      </c>
      <c r="D51">
        <v>4</v>
      </c>
      <c r="E51" s="299">
        <v>0.1111111111111111</v>
      </c>
      <c r="F51">
        <v>0</v>
      </c>
    </row>
    <row r="52" spans="2:6" x14ac:dyDescent="0.2">
      <c r="B52" t="s">
        <v>3318</v>
      </c>
      <c r="C52">
        <v>121</v>
      </c>
      <c r="D52">
        <v>11</v>
      </c>
      <c r="E52" s="299">
        <v>9.0909090909090912E-2</v>
      </c>
      <c r="F52">
        <v>0</v>
      </c>
    </row>
    <row r="53" spans="2:6" x14ac:dyDescent="0.2">
      <c r="B53" t="s">
        <v>3319</v>
      </c>
      <c r="C53">
        <v>17</v>
      </c>
      <c r="D53">
        <v>2</v>
      </c>
      <c r="E53" s="299">
        <v>0.11764705882352941</v>
      </c>
      <c r="F53">
        <v>0</v>
      </c>
    </row>
    <row r="54" spans="2:6" x14ac:dyDescent="0.2">
      <c r="B54" t="s">
        <v>3320</v>
      </c>
      <c r="C54">
        <v>134</v>
      </c>
      <c r="D54">
        <v>11</v>
      </c>
      <c r="E54" s="299">
        <v>8.2089552238805971E-2</v>
      </c>
      <c r="F54">
        <v>0</v>
      </c>
    </row>
    <row r="55" spans="2:6" x14ac:dyDescent="0.2">
      <c r="B55" t="s">
        <v>3321</v>
      </c>
      <c r="C55">
        <v>29</v>
      </c>
      <c r="D55">
        <v>4</v>
      </c>
      <c r="E55" s="299">
        <v>0.13793103448275862</v>
      </c>
      <c r="F55">
        <v>0</v>
      </c>
    </row>
    <row r="56" spans="2:6" x14ac:dyDescent="0.2">
      <c r="B56" t="s">
        <v>3322</v>
      </c>
      <c r="C56">
        <v>31</v>
      </c>
      <c r="D56">
        <v>1</v>
      </c>
      <c r="E56" s="299">
        <v>3.2258064516129031E-2</v>
      </c>
      <c r="F56">
        <v>0</v>
      </c>
    </row>
    <row r="57" spans="2:6" x14ac:dyDescent="0.2">
      <c r="B57" t="s">
        <v>3324</v>
      </c>
      <c r="C57">
        <v>91</v>
      </c>
      <c r="D57">
        <v>13</v>
      </c>
      <c r="E57" s="299">
        <v>0.14285714285714285</v>
      </c>
      <c r="F57">
        <v>30</v>
      </c>
    </row>
    <row r="58" spans="2:6" x14ac:dyDescent="0.2">
      <c r="B58" t="s">
        <v>3325</v>
      </c>
      <c r="C58">
        <v>33</v>
      </c>
      <c r="D58">
        <v>4</v>
      </c>
      <c r="E58" s="299">
        <v>0.12121212121212122</v>
      </c>
      <c r="F58">
        <v>0</v>
      </c>
    </row>
    <row r="59" spans="2:6" x14ac:dyDescent="0.2">
      <c r="B59" t="s">
        <v>3326</v>
      </c>
      <c r="C59">
        <v>33</v>
      </c>
      <c r="D59">
        <v>4</v>
      </c>
      <c r="E59" s="299">
        <v>0.12121212121212122</v>
      </c>
      <c r="F59">
        <v>0</v>
      </c>
    </row>
    <row r="60" spans="2:6" x14ac:dyDescent="0.2">
      <c r="B60" t="s">
        <v>3328</v>
      </c>
      <c r="C60">
        <v>234</v>
      </c>
      <c r="D60">
        <v>8</v>
      </c>
      <c r="E60" s="299">
        <v>3.4188034188034191E-2</v>
      </c>
      <c r="F60">
        <v>0</v>
      </c>
    </row>
    <row r="61" spans="2:6" x14ac:dyDescent="0.2">
      <c r="B61" t="s">
        <v>3329</v>
      </c>
      <c r="C61">
        <v>262</v>
      </c>
      <c r="D61">
        <v>16</v>
      </c>
      <c r="E61" s="299">
        <v>6.1068702290076333E-2</v>
      </c>
      <c r="F61">
        <v>10</v>
      </c>
    </row>
    <row r="62" spans="2:6" x14ac:dyDescent="0.2">
      <c r="B62" t="s">
        <v>3330</v>
      </c>
      <c r="C62">
        <v>76</v>
      </c>
      <c r="D62">
        <v>7</v>
      </c>
      <c r="E62" s="299">
        <v>9.2105263157894732E-2</v>
      </c>
      <c r="F62">
        <v>0</v>
      </c>
    </row>
    <row r="63" spans="2:6" x14ac:dyDescent="0.2">
      <c r="B63" t="s">
        <v>3331</v>
      </c>
      <c r="C63">
        <v>18</v>
      </c>
      <c r="D63">
        <v>1</v>
      </c>
      <c r="E63" s="299">
        <v>5.5555555555555552E-2</v>
      </c>
      <c r="F63">
        <v>0</v>
      </c>
    </row>
    <row r="64" spans="2:6" x14ac:dyDescent="0.2">
      <c r="B64" t="s">
        <v>3332</v>
      </c>
      <c r="C64">
        <v>34</v>
      </c>
      <c r="D64">
        <v>1</v>
      </c>
      <c r="E64" s="299">
        <v>2.9411764705882353E-2</v>
      </c>
      <c r="F64">
        <v>0</v>
      </c>
    </row>
    <row r="65" spans="2:6" x14ac:dyDescent="0.2">
      <c r="B65" t="s">
        <v>3333</v>
      </c>
      <c r="C65">
        <v>60</v>
      </c>
      <c r="D65">
        <v>5</v>
      </c>
      <c r="E65" s="299">
        <v>8.3333333333333329E-2</v>
      </c>
      <c r="F65">
        <v>0</v>
      </c>
    </row>
    <row r="66" spans="2:6" x14ac:dyDescent="0.2">
      <c r="B66" t="s">
        <v>3334</v>
      </c>
      <c r="C66">
        <v>131</v>
      </c>
      <c r="D66">
        <v>16</v>
      </c>
      <c r="E66" s="299">
        <v>0.12213740458015267</v>
      </c>
      <c r="F66">
        <v>0</v>
      </c>
    </row>
    <row r="67" spans="2:6" x14ac:dyDescent="0.2">
      <c r="B67" t="s">
        <v>3336</v>
      </c>
      <c r="C67">
        <v>213</v>
      </c>
      <c r="D67">
        <v>33</v>
      </c>
      <c r="E67" s="299">
        <v>0.15492957746478872</v>
      </c>
      <c r="F67">
        <v>39</v>
      </c>
    </row>
    <row r="68" spans="2:6" x14ac:dyDescent="0.2">
      <c r="B68" t="s">
        <v>3338</v>
      </c>
      <c r="C68">
        <v>30</v>
      </c>
      <c r="D68">
        <v>1</v>
      </c>
      <c r="E68" s="299">
        <v>3.3333333333333333E-2</v>
      </c>
      <c r="F68">
        <v>0</v>
      </c>
    </row>
    <row r="69" spans="2:6" x14ac:dyDescent="0.2">
      <c r="B69" t="s">
        <v>3339</v>
      </c>
      <c r="C69">
        <v>105</v>
      </c>
      <c r="D69">
        <v>10</v>
      </c>
      <c r="E69" s="299">
        <v>9.5238095238095233E-2</v>
      </c>
      <c r="F69">
        <v>0</v>
      </c>
    </row>
    <row r="70" spans="2:6" x14ac:dyDescent="0.2">
      <c r="B70" t="s">
        <v>3340</v>
      </c>
      <c r="C70">
        <v>152</v>
      </c>
      <c r="D70">
        <v>18</v>
      </c>
      <c r="E70" s="299">
        <v>0.11842105263157894</v>
      </c>
      <c r="F70">
        <v>0</v>
      </c>
    </row>
    <row r="71" spans="2:6" x14ac:dyDescent="0.2">
      <c r="B71" t="s">
        <v>3341</v>
      </c>
      <c r="C71">
        <v>20</v>
      </c>
      <c r="D71">
        <v>1</v>
      </c>
      <c r="E71" s="299">
        <v>0.05</v>
      </c>
      <c r="F71">
        <v>0</v>
      </c>
    </row>
    <row r="72" spans="2:6" x14ac:dyDescent="0.2">
      <c r="B72" t="s">
        <v>3342</v>
      </c>
      <c r="C72">
        <v>23</v>
      </c>
      <c r="D72">
        <v>1</v>
      </c>
      <c r="E72" s="299">
        <v>4.3478260869565216E-2</v>
      </c>
      <c r="F72">
        <v>0</v>
      </c>
    </row>
    <row r="73" spans="2:6" x14ac:dyDescent="0.2">
      <c r="B73" t="s">
        <v>3343</v>
      </c>
      <c r="C73">
        <v>25</v>
      </c>
      <c r="D73">
        <v>2</v>
      </c>
      <c r="E73" s="299">
        <v>0.08</v>
      </c>
      <c r="F73">
        <v>0</v>
      </c>
    </row>
    <row r="74" spans="2:6" x14ac:dyDescent="0.2">
      <c r="B74" t="s">
        <v>3345</v>
      </c>
      <c r="C74">
        <v>39</v>
      </c>
      <c r="D74">
        <v>1</v>
      </c>
      <c r="E74" s="299">
        <v>2.564102564102564E-2</v>
      </c>
      <c r="F74">
        <v>0</v>
      </c>
    </row>
    <row r="75" spans="2:6" x14ac:dyDescent="0.2">
      <c r="B75" t="s">
        <v>3346</v>
      </c>
      <c r="C75">
        <v>116</v>
      </c>
      <c r="D75">
        <v>7</v>
      </c>
      <c r="E75" s="299">
        <v>6.0344827586206899E-2</v>
      </c>
      <c r="F75">
        <v>0</v>
      </c>
    </row>
    <row r="76" spans="2:6" x14ac:dyDescent="0.2">
      <c r="B76" t="s">
        <v>3347</v>
      </c>
      <c r="C76">
        <v>49</v>
      </c>
      <c r="D76">
        <v>2</v>
      </c>
      <c r="E76" s="299">
        <v>4.0816326530612242E-2</v>
      </c>
      <c r="F76">
        <v>2</v>
      </c>
    </row>
    <row r="77" spans="2:6" x14ac:dyDescent="0.2">
      <c r="B77" t="s">
        <v>3349</v>
      </c>
      <c r="C77">
        <v>78</v>
      </c>
      <c r="D77">
        <v>4</v>
      </c>
      <c r="E77" s="299">
        <v>5.128205128205128E-2</v>
      </c>
      <c r="F77">
        <v>0</v>
      </c>
    </row>
    <row r="78" spans="2:6" x14ac:dyDescent="0.2">
      <c r="B78" t="s">
        <v>3351</v>
      </c>
      <c r="C78">
        <v>433</v>
      </c>
      <c r="D78" s="301">
        <v>40</v>
      </c>
      <c r="E78" s="299">
        <v>9.237875288683603E-2</v>
      </c>
      <c r="F78">
        <v>0</v>
      </c>
    </row>
    <row r="79" spans="2:6" x14ac:dyDescent="0.2">
      <c r="B79" t="s">
        <v>3352</v>
      </c>
      <c r="C79">
        <v>178</v>
      </c>
      <c r="D79">
        <v>27</v>
      </c>
      <c r="E79" s="299">
        <v>0.15168539325842698</v>
      </c>
      <c r="F79">
        <v>0</v>
      </c>
    </row>
    <row r="80" spans="2:6" x14ac:dyDescent="0.2">
      <c r="B80" t="s">
        <v>3353</v>
      </c>
      <c r="C80">
        <v>34</v>
      </c>
      <c r="D80">
        <v>5</v>
      </c>
      <c r="E80" s="299">
        <v>0.14705882352941177</v>
      </c>
      <c r="F80">
        <v>0</v>
      </c>
    </row>
    <row r="81" spans="2:6" x14ac:dyDescent="0.2">
      <c r="B81" t="s">
        <v>3355</v>
      </c>
      <c r="C81">
        <v>123</v>
      </c>
      <c r="D81">
        <v>12</v>
      </c>
      <c r="E81" s="299">
        <v>9.7560975609756101E-2</v>
      </c>
      <c r="F81">
        <v>0</v>
      </c>
    </row>
    <row r="82" spans="2:6" x14ac:dyDescent="0.2">
      <c r="B82" t="s">
        <v>3356</v>
      </c>
      <c r="C82">
        <v>130</v>
      </c>
      <c r="D82">
        <v>11</v>
      </c>
      <c r="E82" s="299">
        <v>8.461538461538462E-2</v>
      </c>
      <c r="F82">
        <v>0</v>
      </c>
    </row>
    <row r="83" spans="2:6" x14ac:dyDescent="0.2">
      <c r="B83" t="s">
        <v>3358</v>
      </c>
      <c r="C83">
        <v>172</v>
      </c>
      <c r="D83">
        <v>1</v>
      </c>
      <c r="E83" s="299">
        <v>5.8139534883720929E-3</v>
      </c>
      <c r="F83">
        <v>0</v>
      </c>
    </row>
    <row r="84" spans="2:6" x14ac:dyDescent="0.2">
      <c r="B84" t="s">
        <v>3360</v>
      </c>
      <c r="C84">
        <v>76</v>
      </c>
      <c r="D84">
        <v>7</v>
      </c>
      <c r="E84" s="299">
        <v>9.2105263157894732E-2</v>
      </c>
      <c r="F84">
        <v>0</v>
      </c>
    </row>
    <row r="85" spans="2:6" x14ac:dyDescent="0.2">
      <c r="B85" t="s">
        <v>3361</v>
      </c>
      <c r="C85">
        <v>70</v>
      </c>
      <c r="D85">
        <v>11</v>
      </c>
      <c r="E85" s="299">
        <v>0.15714285714285714</v>
      </c>
      <c r="F85">
        <v>8</v>
      </c>
    </row>
    <row r="86" spans="2:6" x14ac:dyDescent="0.2">
      <c r="B86" t="s">
        <v>3362</v>
      </c>
      <c r="C86">
        <v>47</v>
      </c>
      <c r="D86">
        <v>5</v>
      </c>
      <c r="E86" s="299">
        <v>0.10638297872340426</v>
      </c>
      <c r="F86">
        <v>0</v>
      </c>
    </row>
    <row r="87" spans="2:6" x14ac:dyDescent="0.2">
      <c r="B87" t="s">
        <v>3363</v>
      </c>
      <c r="C87">
        <v>269</v>
      </c>
      <c r="D87">
        <v>53</v>
      </c>
      <c r="E87" s="299">
        <v>0.19702602230483271</v>
      </c>
      <c r="F87">
        <v>0</v>
      </c>
    </row>
    <row r="88" spans="2:6" x14ac:dyDescent="0.2">
      <c r="B88" t="s">
        <v>3365</v>
      </c>
      <c r="C88">
        <v>250</v>
      </c>
      <c r="D88">
        <v>26</v>
      </c>
      <c r="E88" s="299">
        <v>0.104</v>
      </c>
      <c r="F88">
        <v>0</v>
      </c>
    </row>
    <row r="89" spans="2:6" x14ac:dyDescent="0.2">
      <c r="B89" t="s">
        <v>3366</v>
      </c>
      <c r="C89">
        <v>130</v>
      </c>
      <c r="D89">
        <v>13</v>
      </c>
      <c r="E89" s="299">
        <v>0.1</v>
      </c>
      <c r="F89">
        <v>0</v>
      </c>
    </row>
    <row r="90" spans="2:6" x14ac:dyDescent="0.2">
      <c r="B90" t="s">
        <v>3367</v>
      </c>
      <c r="C90">
        <v>48</v>
      </c>
      <c r="D90">
        <v>5</v>
      </c>
      <c r="E90" s="299">
        <v>0.10416666666666667</v>
      </c>
      <c r="F90">
        <v>0</v>
      </c>
    </row>
    <row r="91" spans="2:6" x14ac:dyDescent="0.2">
      <c r="B91" t="s">
        <v>3369</v>
      </c>
      <c r="C91">
        <v>96</v>
      </c>
      <c r="D91">
        <v>1</v>
      </c>
      <c r="E91" s="299">
        <v>1.0416666666666666E-2</v>
      </c>
      <c r="F91">
        <v>0</v>
      </c>
    </row>
    <row r="92" spans="2:6" x14ac:dyDescent="0.2">
      <c r="B92" t="s">
        <v>3370</v>
      </c>
      <c r="C92">
        <v>95</v>
      </c>
      <c r="D92">
        <v>10</v>
      </c>
      <c r="E92" s="299">
        <v>0.10526315789473684</v>
      </c>
      <c r="F92">
        <v>0</v>
      </c>
    </row>
    <row r="93" spans="2:6" x14ac:dyDescent="0.2">
      <c r="B93" t="s">
        <v>3372</v>
      </c>
      <c r="C93">
        <v>81</v>
      </c>
      <c r="D93">
        <v>7</v>
      </c>
      <c r="E93" s="299">
        <v>8.6419753086419748E-2</v>
      </c>
      <c r="F93">
        <v>14</v>
      </c>
    </row>
    <row r="94" spans="2:6" x14ac:dyDescent="0.2">
      <c r="B94" t="s">
        <v>3373</v>
      </c>
      <c r="C94">
        <v>8</v>
      </c>
      <c r="D94">
        <v>2</v>
      </c>
      <c r="E94" s="299">
        <v>0.25</v>
      </c>
      <c r="F94">
        <v>0</v>
      </c>
    </row>
    <row r="95" spans="2:6" x14ac:dyDescent="0.2">
      <c r="B95" t="s">
        <v>3374</v>
      </c>
      <c r="C95">
        <v>17</v>
      </c>
      <c r="D95">
        <v>1</v>
      </c>
      <c r="E95" s="299">
        <v>5.8823529411764705E-2</v>
      </c>
      <c r="F95">
        <v>0</v>
      </c>
    </row>
    <row r="96" spans="2:6" x14ac:dyDescent="0.2">
      <c r="B96" t="s">
        <v>3375</v>
      </c>
      <c r="C96">
        <v>85</v>
      </c>
      <c r="D96">
        <v>8</v>
      </c>
      <c r="E96" s="299">
        <v>9.4117647058823528E-2</v>
      </c>
      <c r="F96">
        <v>5</v>
      </c>
    </row>
    <row r="97" spans="2:6" x14ac:dyDescent="0.2">
      <c r="B97" t="s">
        <v>3376</v>
      </c>
      <c r="C97">
        <v>59</v>
      </c>
      <c r="D97">
        <v>7</v>
      </c>
      <c r="E97" s="299">
        <v>0.11864406779661017</v>
      </c>
      <c r="F97">
        <v>5</v>
      </c>
    </row>
    <row r="98" spans="2:6" x14ac:dyDescent="0.2">
      <c r="B98" t="s">
        <v>3377</v>
      </c>
      <c r="C98">
        <v>15</v>
      </c>
      <c r="D98">
        <v>2</v>
      </c>
      <c r="E98" s="299">
        <v>0.13333333333333333</v>
      </c>
      <c r="F98">
        <v>0</v>
      </c>
    </row>
    <row r="99" spans="2:6" x14ac:dyDescent="0.2">
      <c r="B99" t="s">
        <v>3378</v>
      </c>
      <c r="C99">
        <v>81</v>
      </c>
      <c r="D99">
        <v>14</v>
      </c>
      <c r="E99" s="299">
        <v>0.1728395061728395</v>
      </c>
      <c r="F99">
        <v>20</v>
      </c>
    </row>
    <row r="100" spans="2:6" x14ac:dyDescent="0.2">
      <c r="B100" t="s">
        <v>3380</v>
      </c>
      <c r="C100">
        <v>161</v>
      </c>
      <c r="D100">
        <v>18</v>
      </c>
      <c r="E100" s="299">
        <v>0.11180124223602485</v>
      </c>
      <c r="F100">
        <v>2</v>
      </c>
    </row>
    <row r="101" spans="2:6" x14ac:dyDescent="0.2">
      <c r="B101" t="s">
        <v>3381</v>
      </c>
      <c r="C101">
        <v>221</v>
      </c>
      <c r="D101">
        <v>15</v>
      </c>
      <c r="E101" s="299">
        <v>6.7873303167420809E-2</v>
      </c>
      <c r="F101">
        <v>0</v>
      </c>
    </row>
    <row r="102" spans="2:6" x14ac:dyDescent="0.2">
      <c r="B102" t="s">
        <v>3382</v>
      </c>
      <c r="C102">
        <v>44</v>
      </c>
      <c r="D102">
        <v>1</v>
      </c>
      <c r="E102" s="299">
        <v>2.2727272727272728E-2</v>
      </c>
      <c r="F102">
        <v>0</v>
      </c>
    </row>
    <row r="103" spans="2:6" x14ac:dyDescent="0.2">
      <c r="B103" t="s">
        <v>3383</v>
      </c>
      <c r="C103">
        <v>134</v>
      </c>
      <c r="D103">
        <v>16</v>
      </c>
      <c r="E103" s="299">
        <v>0.11940298507462686</v>
      </c>
      <c r="F103">
        <v>0</v>
      </c>
    </row>
    <row r="104" spans="2:6" x14ac:dyDescent="0.2">
      <c r="B104" t="s">
        <v>3385</v>
      </c>
      <c r="C104">
        <v>71</v>
      </c>
      <c r="D104">
        <v>4</v>
      </c>
      <c r="E104" s="299">
        <v>5.6338028169014086E-2</v>
      </c>
      <c r="F104">
        <v>12</v>
      </c>
    </row>
    <row r="105" spans="2:6" x14ac:dyDescent="0.2">
      <c r="B105" t="s">
        <v>3386</v>
      </c>
      <c r="C105">
        <v>165</v>
      </c>
      <c r="D105">
        <v>19</v>
      </c>
      <c r="E105" s="299">
        <v>0.11515151515151516</v>
      </c>
      <c r="F105">
        <v>5</v>
      </c>
    </row>
    <row r="106" spans="2:6" x14ac:dyDescent="0.2">
      <c r="B106" t="s">
        <v>3388</v>
      </c>
      <c r="C106">
        <v>173</v>
      </c>
      <c r="D106">
        <v>3</v>
      </c>
      <c r="E106" s="299">
        <v>1.7341040462427744E-2</v>
      </c>
      <c r="F106">
        <v>0</v>
      </c>
    </row>
    <row r="107" spans="2:6" x14ac:dyDescent="0.2">
      <c r="B107" t="s">
        <v>3389</v>
      </c>
      <c r="C107">
        <v>75</v>
      </c>
      <c r="D107">
        <v>8</v>
      </c>
      <c r="E107" s="299">
        <v>0.10666666666666667</v>
      </c>
      <c r="F107">
        <v>6</v>
      </c>
    </row>
    <row r="108" spans="2:6" x14ac:dyDescent="0.2">
      <c r="B108" t="s">
        <v>3390</v>
      </c>
      <c r="C108">
        <v>44</v>
      </c>
      <c r="D108">
        <v>4</v>
      </c>
      <c r="E108" s="299">
        <v>9.0909090909090912E-2</v>
      </c>
      <c r="F108">
        <v>0</v>
      </c>
    </row>
    <row r="109" spans="2:6" x14ac:dyDescent="0.2">
      <c r="B109" t="s">
        <v>3391</v>
      </c>
      <c r="C109">
        <v>105</v>
      </c>
      <c r="D109">
        <v>10</v>
      </c>
      <c r="E109" s="299">
        <v>9.5238095238095233E-2</v>
      </c>
      <c r="F109">
        <v>5</v>
      </c>
    </row>
    <row r="110" spans="2:6" x14ac:dyDescent="0.2">
      <c r="B110" t="s">
        <v>3392</v>
      </c>
      <c r="C110">
        <v>10</v>
      </c>
      <c r="D110">
        <v>1</v>
      </c>
      <c r="E110" s="299">
        <v>0.1</v>
      </c>
      <c r="F110">
        <v>0</v>
      </c>
    </row>
    <row r="111" spans="2:6" x14ac:dyDescent="0.2">
      <c r="B111" t="s">
        <v>3394</v>
      </c>
      <c r="C111">
        <v>158</v>
      </c>
      <c r="D111">
        <v>11</v>
      </c>
      <c r="E111" s="299">
        <v>6.9620253164556958E-2</v>
      </c>
      <c r="F111">
        <v>0</v>
      </c>
    </row>
    <row r="112" spans="2:6" x14ac:dyDescent="0.2">
      <c r="B112" t="s">
        <v>3395</v>
      </c>
      <c r="C112">
        <v>13</v>
      </c>
      <c r="D112">
        <v>1</v>
      </c>
      <c r="E112" s="299">
        <v>7.6923076923076927E-2</v>
      </c>
      <c r="F112">
        <v>0</v>
      </c>
    </row>
    <row r="113" spans="2:6" x14ac:dyDescent="0.2">
      <c r="B113" t="s">
        <v>3397</v>
      </c>
      <c r="C113">
        <v>60</v>
      </c>
      <c r="D113">
        <v>3</v>
      </c>
      <c r="E113" s="299">
        <v>0.05</v>
      </c>
      <c r="F113">
        <v>0</v>
      </c>
    </row>
    <row r="114" spans="2:6" x14ac:dyDescent="0.2">
      <c r="B114" t="s">
        <v>3398</v>
      </c>
      <c r="C114">
        <v>132</v>
      </c>
      <c r="D114">
        <v>9</v>
      </c>
      <c r="E114" s="299">
        <v>6.8181818181818177E-2</v>
      </c>
      <c r="F114">
        <v>0</v>
      </c>
    </row>
    <row r="115" spans="2:6" x14ac:dyDescent="0.2">
      <c r="B115" t="s">
        <v>3400</v>
      </c>
      <c r="C115">
        <v>132</v>
      </c>
      <c r="D115">
        <v>12</v>
      </c>
      <c r="E115" s="299">
        <v>9.0909090909090912E-2</v>
      </c>
      <c r="F115">
        <v>0</v>
      </c>
    </row>
    <row r="116" spans="2:6" x14ac:dyDescent="0.2">
      <c r="B116" t="s">
        <v>3401</v>
      </c>
      <c r="C116">
        <v>17</v>
      </c>
      <c r="D116">
        <v>1</v>
      </c>
      <c r="E116" s="299">
        <v>5.8823529411764705E-2</v>
      </c>
      <c r="F116">
        <v>0</v>
      </c>
    </row>
    <row r="117" spans="2:6" x14ac:dyDescent="0.2">
      <c r="B117" t="s">
        <v>3402</v>
      </c>
      <c r="C117">
        <v>157</v>
      </c>
      <c r="D117">
        <v>16</v>
      </c>
      <c r="E117" s="299">
        <v>0.10191082802547771</v>
      </c>
      <c r="F117">
        <v>0</v>
      </c>
    </row>
    <row r="118" spans="2:6" x14ac:dyDescent="0.2">
      <c r="B118" t="s">
        <v>3403</v>
      </c>
      <c r="C118">
        <v>24</v>
      </c>
      <c r="D118">
        <v>2</v>
      </c>
      <c r="E118" s="299">
        <v>8.3333333333333329E-2</v>
      </c>
      <c r="F118">
        <v>0</v>
      </c>
    </row>
    <row r="119" spans="2:6" x14ac:dyDescent="0.2">
      <c r="B119" t="s">
        <v>3404</v>
      </c>
      <c r="C119">
        <v>90</v>
      </c>
      <c r="D119">
        <v>9</v>
      </c>
      <c r="E119" s="299">
        <v>0.1</v>
      </c>
      <c r="F119">
        <v>0</v>
      </c>
    </row>
    <row r="120" spans="2:6" x14ac:dyDescent="0.2">
      <c r="B120" t="s">
        <v>3405</v>
      </c>
      <c r="C120">
        <v>49</v>
      </c>
      <c r="D120">
        <v>3</v>
      </c>
      <c r="E120" s="299">
        <v>6.1224489795918366E-2</v>
      </c>
      <c r="F120">
        <v>0</v>
      </c>
    </row>
    <row r="121" spans="2:6" x14ac:dyDescent="0.2">
      <c r="B121" t="s">
        <v>3406</v>
      </c>
      <c r="C121">
        <v>31</v>
      </c>
      <c r="D121">
        <v>2</v>
      </c>
      <c r="E121" s="299">
        <v>6.4516129032258063E-2</v>
      </c>
      <c r="F121">
        <v>0</v>
      </c>
    </row>
    <row r="122" spans="2:6" x14ac:dyDescent="0.2">
      <c r="B122" t="s">
        <v>3407</v>
      </c>
      <c r="C122">
        <v>92</v>
      </c>
      <c r="D122">
        <v>8</v>
      </c>
      <c r="E122" s="299">
        <v>8.6956521739130432E-2</v>
      </c>
      <c r="F122">
        <v>7</v>
      </c>
    </row>
    <row r="123" spans="2:6" x14ac:dyDescent="0.2">
      <c r="B123" t="s">
        <v>3408</v>
      </c>
      <c r="C123">
        <v>41</v>
      </c>
      <c r="D123">
        <v>1</v>
      </c>
      <c r="E123" s="299">
        <v>2.4390243902439025E-2</v>
      </c>
      <c r="F123">
        <v>0</v>
      </c>
    </row>
    <row r="124" spans="2:6" x14ac:dyDescent="0.2">
      <c r="B124" t="s">
        <v>3409</v>
      </c>
      <c r="C124">
        <v>59</v>
      </c>
      <c r="D124">
        <v>5</v>
      </c>
      <c r="E124" s="299">
        <v>8.4745762711864403E-2</v>
      </c>
      <c r="F124">
        <v>0</v>
      </c>
    </row>
    <row r="125" spans="2:6" x14ac:dyDescent="0.2">
      <c r="B125" t="s">
        <v>3410</v>
      </c>
      <c r="C125">
        <v>139</v>
      </c>
      <c r="D125">
        <v>16</v>
      </c>
      <c r="E125" s="299">
        <v>0.11510791366906475</v>
      </c>
      <c r="F125">
        <v>0</v>
      </c>
    </row>
    <row r="126" spans="2:6" x14ac:dyDescent="0.2">
      <c r="B126" t="s">
        <v>3411</v>
      </c>
      <c r="C126">
        <v>45</v>
      </c>
      <c r="D126">
        <v>2</v>
      </c>
      <c r="E126" s="299">
        <v>4.4444444444444446E-2</v>
      </c>
      <c r="F126">
        <v>0</v>
      </c>
    </row>
    <row r="127" spans="2:6" x14ac:dyDescent="0.2">
      <c r="B127" t="s">
        <v>3412</v>
      </c>
      <c r="C127">
        <v>57</v>
      </c>
      <c r="D127">
        <v>1</v>
      </c>
      <c r="E127" s="299">
        <v>1.7543859649122806E-2</v>
      </c>
      <c r="F127">
        <v>2</v>
      </c>
    </row>
    <row r="128" spans="2:6" x14ac:dyDescent="0.2">
      <c r="B128" t="s">
        <v>3413</v>
      </c>
      <c r="C128">
        <v>34</v>
      </c>
      <c r="D128">
        <v>3</v>
      </c>
      <c r="E128" s="299">
        <v>8.8235294117647065E-2</v>
      </c>
      <c r="F128">
        <v>0</v>
      </c>
    </row>
    <row r="129" spans="2:6" x14ac:dyDescent="0.2">
      <c r="B129" t="s">
        <v>3414</v>
      </c>
      <c r="C129">
        <v>100</v>
      </c>
      <c r="D129">
        <v>3</v>
      </c>
      <c r="E129" s="299">
        <v>0.03</v>
      </c>
      <c r="F129">
        <v>0</v>
      </c>
    </row>
    <row r="130" spans="2:6" x14ac:dyDescent="0.2">
      <c r="B130" t="s">
        <v>3415</v>
      </c>
      <c r="C130">
        <v>47</v>
      </c>
      <c r="D130">
        <v>4</v>
      </c>
      <c r="E130" s="299">
        <v>8.5106382978723402E-2</v>
      </c>
      <c r="F130">
        <v>12</v>
      </c>
    </row>
    <row r="131" spans="2:6" x14ac:dyDescent="0.2">
      <c r="B131" t="s">
        <v>3416</v>
      </c>
      <c r="C131">
        <v>102</v>
      </c>
      <c r="D131">
        <v>8</v>
      </c>
      <c r="E131" s="299">
        <v>7.8431372549019607E-2</v>
      </c>
      <c r="F131">
        <v>0</v>
      </c>
    </row>
    <row r="132" spans="2:6" x14ac:dyDescent="0.2">
      <c r="B132" t="s">
        <v>3417</v>
      </c>
      <c r="C132">
        <v>56</v>
      </c>
      <c r="D132">
        <v>8</v>
      </c>
      <c r="E132" s="299">
        <v>0.14285714285714285</v>
      </c>
      <c r="F132">
        <v>3</v>
      </c>
    </row>
    <row r="133" spans="2:6" x14ac:dyDescent="0.2">
      <c r="B133" t="s">
        <v>3418</v>
      </c>
      <c r="C133">
        <v>48</v>
      </c>
      <c r="D133">
        <v>1</v>
      </c>
      <c r="E133" s="299">
        <v>2.0833333333333332E-2</v>
      </c>
      <c r="F133">
        <v>0</v>
      </c>
    </row>
    <row r="134" spans="2:6" x14ac:dyDescent="0.2">
      <c r="B134" t="s">
        <v>3419</v>
      </c>
      <c r="C134">
        <v>23</v>
      </c>
      <c r="D134">
        <v>2</v>
      </c>
      <c r="E134" s="299">
        <v>8.6956521739130432E-2</v>
      </c>
      <c r="F134">
        <v>0</v>
      </c>
    </row>
    <row r="135" spans="2:6" x14ac:dyDescent="0.2">
      <c r="B135" t="s">
        <v>3420</v>
      </c>
      <c r="C135">
        <v>38</v>
      </c>
      <c r="D135">
        <v>4</v>
      </c>
      <c r="E135" s="299">
        <v>0.10526315789473684</v>
      </c>
      <c r="F135">
        <v>0</v>
      </c>
    </row>
    <row r="136" spans="2:6" x14ac:dyDescent="0.2">
      <c r="B136" t="s">
        <v>3421</v>
      </c>
      <c r="C136">
        <v>26</v>
      </c>
      <c r="D136">
        <v>2</v>
      </c>
      <c r="E136" s="299">
        <v>7.6923076923076927E-2</v>
      </c>
      <c r="F136">
        <v>0</v>
      </c>
    </row>
    <row r="137" spans="2:6" x14ac:dyDescent="0.2">
      <c r="B137" t="s">
        <v>3422</v>
      </c>
      <c r="C137">
        <v>182</v>
      </c>
      <c r="D137">
        <v>8</v>
      </c>
      <c r="E137" s="299">
        <v>4.3956043956043959E-2</v>
      </c>
      <c r="F137">
        <v>0</v>
      </c>
    </row>
    <row r="138" spans="2:6" x14ac:dyDescent="0.2">
      <c r="B138" t="s">
        <v>3423</v>
      </c>
      <c r="C138">
        <v>34</v>
      </c>
      <c r="D138">
        <v>5</v>
      </c>
      <c r="E138" s="299">
        <v>0.14705882352941177</v>
      </c>
      <c r="F138">
        <v>4</v>
      </c>
    </row>
    <row r="139" spans="2:6" x14ac:dyDescent="0.2">
      <c r="B139" t="s">
        <v>3424</v>
      </c>
      <c r="C139">
        <v>22</v>
      </c>
      <c r="D139">
        <v>1</v>
      </c>
      <c r="E139" s="299">
        <v>4.5454545454545456E-2</v>
      </c>
      <c r="F139">
        <v>0</v>
      </c>
    </row>
    <row r="140" spans="2:6" x14ac:dyDescent="0.2">
      <c r="B140" t="s">
        <v>3425</v>
      </c>
      <c r="C140">
        <v>38</v>
      </c>
      <c r="D140">
        <v>2</v>
      </c>
      <c r="E140" s="299">
        <v>5.2631578947368418E-2</v>
      </c>
      <c r="F140">
        <v>5</v>
      </c>
    </row>
    <row r="141" spans="2:6" x14ac:dyDescent="0.2">
      <c r="B141" t="s">
        <v>3426</v>
      </c>
      <c r="C141">
        <v>17</v>
      </c>
      <c r="D141">
        <v>2</v>
      </c>
      <c r="E141" s="299">
        <v>0.11764705882352941</v>
      </c>
      <c r="F141">
        <v>0</v>
      </c>
    </row>
    <row r="142" spans="2:6" x14ac:dyDescent="0.2">
      <c r="B142" t="s">
        <v>3427</v>
      </c>
      <c r="C142">
        <v>26</v>
      </c>
      <c r="D142">
        <v>1</v>
      </c>
      <c r="E142" s="299">
        <v>3.8461538461538464E-2</v>
      </c>
      <c r="F142">
        <v>0</v>
      </c>
    </row>
    <row r="143" spans="2:6" x14ac:dyDescent="0.2">
      <c r="B143" t="s">
        <v>3428</v>
      </c>
      <c r="C143">
        <v>22</v>
      </c>
      <c r="D143">
        <v>4</v>
      </c>
      <c r="E143" s="299">
        <v>0.18181818181818182</v>
      </c>
      <c r="F143">
        <v>42</v>
      </c>
    </row>
    <row r="144" spans="2:6" x14ac:dyDescent="0.2">
      <c r="B144" t="s">
        <v>3429</v>
      </c>
      <c r="C144">
        <v>1</v>
      </c>
      <c r="D144">
        <v>1</v>
      </c>
      <c r="E144" s="299">
        <v>1</v>
      </c>
      <c r="F144">
        <v>0</v>
      </c>
    </row>
    <row r="145" spans="2:6" x14ac:dyDescent="0.2">
      <c r="B145" t="s">
        <v>3430</v>
      </c>
      <c r="C145" t="s">
        <v>3430</v>
      </c>
      <c r="D145" t="s">
        <v>3430</v>
      </c>
      <c r="E145" s="299" t="s">
        <v>3430</v>
      </c>
      <c r="F145" t="s">
        <v>3430</v>
      </c>
    </row>
    <row r="146" spans="2:6" x14ac:dyDescent="0.2">
      <c r="B146" t="s">
        <v>3430</v>
      </c>
      <c r="C146" t="s">
        <v>3430</v>
      </c>
      <c r="D146" t="s">
        <v>3430</v>
      </c>
      <c r="E146" s="299" t="s">
        <v>3430</v>
      </c>
      <c r="F146" t="s">
        <v>3430</v>
      </c>
    </row>
    <row r="147" spans="2:6" x14ac:dyDescent="0.2">
      <c r="B147" t="s">
        <v>3430</v>
      </c>
      <c r="C147" t="s">
        <v>3430</v>
      </c>
      <c r="D147" t="s">
        <v>3430</v>
      </c>
      <c r="E147" s="299" t="s">
        <v>3430</v>
      </c>
      <c r="F147" t="s">
        <v>3430</v>
      </c>
    </row>
    <row r="148" spans="2:6" x14ac:dyDescent="0.2">
      <c r="B148" t="s">
        <v>3430</v>
      </c>
      <c r="C148" t="s">
        <v>3430</v>
      </c>
      <c r="D148" t="s">
        <v>3430</v>
      </c>
      <c r="E148" s="299" t="s">
        <v>3430</v>
      </c>
      <c r="F148" t="s">
        <v>3430</v>
      </c>
    </row>
    <row r="149" spans="2:6" x14ac:dyDescent="0.2">
      <c r="B149" t="s">
        <v>3430</v>
      </c>
      <c r="C149" t="s">
        <v>3430</v>
      </c>
      <c r="D149" t="s">
        <v>3430</v>
      </c>
      <c r="E149" s="299" t="s">
        <v>3430</v>
      </c>
      <c r="F149" t="s">
        <v>3430</v>
      </c>
    </row>
    <row r="150" spans="2:6" x14ac:dyDescent="0.2">
      <c r="B150" t="s">
        <v>3430</v>
      </c>
      <c r="C150" t="s">
        <v>3430</v>
      </c>
      <c r="D150" t="s">
        <v>3430</v>
      </c>
      <c r="E150" s="299" t="s">
        <v>3430</v>
      </c>
      <c r="F150" t="s">
        <v>3430</v>
      </c>
    </row>
    <row r="151" spans="2:6" x14ac:dyDescent="0.2">
      <c r="B151" t="s">
        <v>3430</v>
      </c>
      <c r="C151" t="s">
        <v>3430</v>
      </c>
      <c r="D151" t="s">
        <v>3430</v>
      </c>
      <c r="E151" s="299" t="s">
        <v>3430</v>
      </c>
      <c r="F151" t="s">
        <v>3430</v>
      </c>
    </row>
    <row r="152" spans="2:6" x14ac:dyDescent="0.2">
      <c r="B152" t="s">
        <v>3430</v>
      </c>
      <c r="C152" t="s">
        <v>3430</v>
      </c>
      <c r="D152" t="s">
        <v>3430</v>
      </c>
      <c r="E152" s="299" t="s">
        <v>3430</v>
      </c>
      <c r="F152" t="s">
        <v>3430</v>
      </c>
    </row>
    <row r="153" spans="2:6" x14ac:dyDescent="0.2">
      <c r="B153" t="s">
        <v>3430</v>
      </c>
      <c r="C153" t="s">
        <v>3430</v>
      </c>
      <c r="D153" t="s">
        <v>3430</v>
      </c>
      <c r="E153" s="299" t="s">
        <v>3430</v>
      </c>
      <c r="F153" t="s">
        <v>3430</v>
      </c>
    </row>
    <row r="154" spans="2:6" x14ac:dyDescent="0.2">
      <c r="B154" t="s">
        <v>3430</v>
      </c>
      <c r="C154" t="s">
        <v>3430</v>
      </c>
      <c r="D154" t="s">
        <v>3430</v>
      </c>
      <c r="E154" s="299" t="s">
        <v>3430</v>
      </c>
      <c r="F154" t="s">
        <v>3430</v>
      </c>
    </row>
    <row r="155" spans="2:6" x14ac:dyDescent="0.2">
      <c r="B155" t="s">
        <v>3430</v>
      </c>
      <c r="C155" t="s">
        <v>3430</v>
      </c>
      <c r="D155" t="s">
        <v>3430</v>
      </c>
      <c r="E155" s="299" t="s">
        <v>3430</v>
      </c>
      <c r="F155" t="s">
        <v>3430</v>
      </c>
    </row>
    <row r="156" spans="2:6" x14ac:dyDescent="0.2">
      <c r="B156" t="s">
        <v>3430</v>
      </c>
      <c r="C156" t="s">
        <v>3430</v>
      </c>
      <c r="D156" t="s">
        <v>3430</v>
      </c>
      <c r="E156" s="299" t="s">
        <v>3430</v>
      </c>
      <c r="F156" t="s">
        <v>3430</v>
      </c>
    </row>
    <row r="157" spans="2:6" x14ac:dyDescent="0.2">
      <c r="B157" t="s">
        <v>3430</v>
      </c>
      <c r="C157" t="s">
        <v>3430</v>
      </c>
      <c r="D157" t="s">
        <v>3430</v>
      </c>
      <c r="E157" s="299" t="s">
        <v>3430</v>
      </c>
      <c r="F157" t="s">
        <v>3430</v>
      </c>
    </row>
    <row r="158" spans="2:6" x14ac:dyDescent="0.2">
      <c r="B158" t="s">
        <v>3430</v>
      </c>
      <c r="C158" t="s">
        <v>3430</v>
      </c>
      <c r="D158" t="s">
        <v>3430</v>
      </c>
      <c r="E158" s="299" t="s">
        <v>3430</v>
      </c>
      <c r="F158" t="s">
        <v>3430</v>
      </c>
    </row>
    <row r="159" spans="2:6" x14ac:dyDescent="0.2">
      <c r="B159" t="s">
        <v>3430</v>
      </c>
      <c r="C159" t="s">
        <v>3430</v>
      </c>
      <c r="D159" t="s">
        <v>3430</v>
      </c>
      <c r="E159" s="299" t="s">
        <v>3430</v>
      </c>
      <c r="F159" t="s">
        <v>3430</v>
      </c>
    </row>
    <row r="160" spans="2:6" x14ac:dyDescent="0.2">
      <c r="B160" t="s">
        <v>3430</v>
      </c>
      <c r="C160" t="s">
        <v>3430</v>
      </c>
      <c r="D160" t="s">
        <v>3430</v>
      </c>
      <c r="E160" s="299" t="s">
        <v>3430</v>
      </c>
      <c r="F160" t="s">
        <v>3430</v>
      </c>
    </row>
    <row r="161" spans="2:6" x14ac:dyDescent="0.2">
      <c r="B161" t="s">
        <v>3430</v>
      </c>
      <c r="C161" t="s">
        <v>3430</v>
      </c>
      <c r="D161" t="s">
        <v>3430</v>
      </c>
      <c r="E161" s="299" t="s">
        <v>3430</v>
      </c>
      <c r="F161" t="s">
        <v>3430</v>
      </c>
    </row>
    <row r="162" spans="2:6" x14ac:dyDescent="0.2">
      <c r="B162" t="s">
        <v>3430</v>
      </c>
      <c r="C162" t="s">
        <v>3430</v>
      </c>
      <c r="D162" t="s">
        <v>3430</v>
      </c>
      <c r="E162" s="299" t="s">
        <v>3430</v>
      </c>
      <c r="F162" t="s">
        <v>3430</v>
      </c>
    </row>
    <row r="163" spans="2:6" x14ac:dyDescent="0.2">
      <c r="B163" t="s">
        <v>3430</v>
      </c>
      <c r="C163" t="s">
        <v>3430</v>
      </c>
      <c r="D163" t="s">
        <v>3430</v>
      </c>
      <c r="E163" s="299" t="s">
        <v>3430</v>
      </c>
      <c r="F163" t="s">
        <v>3430</v>
      </c>
    </row>
    <row r="164" spans="2:6" x14ac:dyDescent="0.2">
      <c r="B164" t="s">
        <v>3430</v>
      </c>
      <c r="C164" t="s">
        <v>3430</v>
      </c>
      <c r="D164" t="s">
        <v>3430</v>
      </c>
      <c r="E164" s="299" t="s">
        <v>3430</v>
      </c>
      <c r="F164" t="s">
        <v>3430</v>
      </c>
    </row>
    <row r="165" spans="2:6" x14ac:dyDescent="0.2">
      <c r="B165" t="s">
        <v>3430</v>
      </c>
      <c r="C165" t="s">
        <v>3430</v>
      </c>
      <c r="D165" t="s">
        <v>3430</v>
      </c>
      <c r="E165" s="299" t="s">
        <v>3430</v>
      </c>
      <c r="F165" t="s">
        <v>3430</v>
      </c>
    </row>
    <row r="166" spans="2:6" x14ac:dyDescent="0.2">
      <c r="B166" t="s">
        <v>3430</v>
      </c>
      <c r="C166" t="s">
        <v>3430</v>
      </c>
      <c r="D166" t="s">
        <v>3430</v>
      </c>
      <c r="E166" s="299" t="s">
        <v>3430</v>
      </c>
      <c r="F166" t="s">
        <v>3430</v>
      </c>
    </row>
    <row r="167" spans="2:6" x14ac:dyDescent="0.2">
      <c r="B167" t="s">
        <v>3430</v>
      </c>
      <c r="C167" t="s">
        <v>3430</v>
      </c>
      <c r="D167" t="s">
        <v>3430</v>
      </c>
      <c r="E167" s="299" t="s">
        <v>3430</v>
      </c>
      <c r="F167" t="s">
        <v>3430</v>
      </c>
    </row>
    <row r="168" spans="2:6" x14ac:dyDescent="0.2">
      <c r="B168" t="s">
        <v>3430</v>
      </c>
      <c r="C168" t="s">
        <v>3430</v>
      </c>
      <c r="D168" t="s">
        <v>3430</v>
      </c>
      <c r="E168" s="299" t="s">
        <v>3430</v>
      </c>
      <c r="F168" t="s">
        <v>3430</v>
      </c>
    </row>
    <row r="169" spans="2:6" x14ac:dyDescent="0.2">
      <c r="B169" t="s">
        <v>3430</v>
      </c>
      <c r="C169" t="s">
        <v>3430</v>
      </c>
      <c r="D169" t="s">
        <v>3430</v>
      </c>
      <c r="E169" s="299" t="s">
        <v>3430</v>
      </c>
      <c r="F169" t="s">
        <v>3430</v>
      </c>
    </row>
    <row r="170" spans="2:6" x14ac:dyDescent="0.2">
      <c r="B170" t="s">
        <v>3430</v>
      </c>
      <c r="C170" t="s">
        <v>3430</v>
      </c>
      <c r="D170" t="s">
        <v>3430</v>
      </c>
      <c r="E170" s="299" t="s">
        <v>3430</v>
      </c>
      <c r="F170" t="s">
        <v>3430</v>
      </c>
    </row>
    <row r="171" spans="2:6" x14ac:dyDescent="0.2">
      <c r="B171" t="s">
        <v>3430</v>
      </c>
      <c r="C171" t="s">
        <v>3430</v>
      </c>
      <c r="D171" t="s">
        <v>3430</v>
      </c>
      <c r="E171" s="299" t="s">
        <v>3430</v>
      </c>
      <c r="F171" t="s">
        <v>3430</v>
      </c>
    </row>
    <row r="172" spans="2:6" x14ac:dyDescent="0.2">
      <c r="B172" t="s">
        <v>3430</v>
      </c>
      <c r="C172" t="s">
        <v>3430</v>
      </c>
      <c r="D172" t="s">
        <v>3430</v>
      </c>
      <c r="E172" s="299" t="s">
        <v>3430</v>
      </c>
      <c r="F172" t="s">
        <v>3430</v>
      </c>
    </row>
    <row r="173" spans="2:6" x14ac:dyDescent="0.2">
      <c r="B173" t="s">
        <v>3430</v>
      </c>
      <c r="C173" t="s">
        <v>3430</v>
      </c>
      <c r="D173" t="s">
        <v>3430</v>
      </c>
      <c r="E173" s="299" t="s">
        <v>3430</v>
      </c>
      <c r="F173" t="s">
        <v>3430</v>
      </c>
    </row>
    <row r="174" spans="2:6" x14ac:dyDescent="0.2">
      <c r="B174" t="s">
        <v>3430</v>
      </c>
      <c r="C174" t="s">
        <v>3430</v>
      </c>
      <c r="D174" t="s">
        <v>3430</v>
      </c>
      <c r="E174" s="299" t="s">
        <v>3430</v>
      </c>
      <c r="F174" t="s">
        <v>3430</v>
      </c>
    </row>
    <row r="175" spans="2:6" x14ac:dyDescent="0.2">
      <c r="B175" t="s">
        <v>3430</v>
      </c>
      <c r="C175" t="s">
        <v>3430</v>
      </c>
      <c r="D175" t="s">
        <v>3430</v>
      </c>
      <c r="E175" s="299" t="s">
        <v>3430</v>
      </c>
      <c r="F175" t="s">
        <v>3430</v>
      </c>
    </row>
    <row r="176" spans="2:6" x14ac:dyDescent="0.2">
      <c r="B176" t="s">
        <v>3430</v>
      </c>
      <c r="C176" t="s">
        <v>3430</v>
      </c>
      <c r="D176" t="s">
        <v>3430</v>
      </c>
      <c r="E176" s="299" t="s">
        <v>3430</v>
      </c>
      <c r="F176" t="s">
        <v>3430</v>
      </c>
    </row>
    <row r="177" spans="2:6" x14ac:dyDescent="0.2">
      <c r="B177" t="s">
        <v>3430</v>
      </c>
      <c r="C177" t="s">
        <v>3430</v>
      </c>
      <c r="D177" t="s">
        <v>3430</v>
      </c>
      <c r="E177" s="299" t="s">
        <v>3430</v>
      </c>
      <c r="F177" t="s">
        <v>3430</v>
      </c>
    </row>
    <row r="178" spans="2:6" x14ac:dyDescent="0.2">
      <c r="B178" t="s">
        <v>3430</v>
      </c>
      <c r="C178" t="s">
        <v>3430</v>
      </c>
      <c r="D178" t="s">
        <v>3430</v>
      </c>
      <c r="E178" s="299" t="s">
        <v>3430</v>
      </c>
      <c r="F178" t="s">
        <v>3430</v>
      </c>
    </row>
    <row r="179" spans="2:6" x14ac:dyDescent="0.2">
      <c r="B179" t="s">
        <v>3430</v>
      </c>
      <c r="C179" t="s">
        <v>3430</v>
      </c>
      <c r="D179" t="s">
        <v>3430</v>
      </c>
      <c r="E179" s="299" t="s">
        <v>3430</v>
      </c>
      <c r="F179" t="s">
        <v>3430</v>
      </c>
    </row>
    <row r="180" spans="2:6" x14ac:dyDescent="0.2">
      <c r="B180" t="s">
        <v>3430</v>
      </c>
      <c r="C180" t="s">
        <v>3430</v>
      </c>
      <c r="D180" t="s">
        <v>3430</v>
      </c>
      <c r="E180" s="299" t="s">
        <v>3430</v>
      </c>
      <c r="F180" t="s">
        <v>3430</v>
      </c>
    </row>
    <row r="181" spans="2:6" x14ac:dyDescent="0.2">
      <c r="B181" t="s">
        <v>3430</v>
      </c>
      <c r="C181" t="s">
        <v>3430</v>
      </c>
      <c r="D181" t="s">
        <v>3430</v>
      </c>
      <c r="E181" s="299" t="s">
        <v>3430</v>
      </c>
      <c r="F181" t="s">
        <v>3430</v>
      </c>
    </row>
    <row r="182" spans="2:6" x14ac:dyDescent="0.2">
      <c r="B182" t="s">
        <v>3430</v>
      </c>
      <c r="C182" t="s">
        <v>3430</v>
      </c>
      <c r="D182" t="s">
        <v>3430</v>
      </c>
      <c r="E182" s="299" t="s">
        <v>3430</v>
      </c>
      <c r="F182" t="s">
        <v>3430</v>
      </c>
    </row>
    <row r="183" spans="2:6" x14ac:dyDescent="0.2">
      <c r="B183" t="s">
        <v>3430</v>
      </c>
      <c r="C183" t="s">
        <v>3430</v>
      </c>
      <c r="D183" t="s">
        <v>3430</v>
      </c>
      <c r="E183" s="299" t="s">
        <v>3430</v>
      </c>
      <c r="F183" t="s">
        <v>3430</v>
      </c>
    </row>
    <row r="184" spans="2:6" x14ac:dyDescent="0.2">
      <c r="B184" t="s">
        <v>3430</v>
      </c>
      <c r="C184" t="s">
        <v>3430</v>
      </c>
      <c r="D184" t="s">
        <v>3430</v>
      </c>
      <c r="E184" s="299" t="s">
        <v>3430</v>
      </c>
      <c r="F184" t="s">
        <v>3430</v>
      </c>
    </row>
    <row r="185" spans="2:6" x14ac:dyDescent="0.2">
      <c r="B185" t="s">
        <v>3430</v>
      </c>
      <c r="C185" t="s">
        <v>3430</v>
      </c>
      <c r="D185" t="s">
        <v>3430</v>
      </c>
      <c r="E185" s="299" t="s">
        <v>3430</v>
      </c>
      <c r="F185" t="s">
        <v>3430</v>
      </c>
    </row>
    <row r="186" spans="2:6" x14ac:dyDescent="0.2">
      <c r="B186" t="s">
        <v>3430</v>
      </c>
      <c r="C186" t="s">
        <v>3430</v>
      </c>
      <c r="D186" t="s">
        <v>3430</v>
      </c>
      <c r="E186" s="299" t="s">
        <v>3430</v>
      </c>
      <c r="F186" t="s">
        <v>3430</v>
      </c>
    </row>
    <row r="187" spans="2:6" x14ac:dyDescent="0.2">
      <c r="B187" t="s">
        <v>3430</v>
      </c>
      <c r="C187" t="s">
        <v>3430</v>
      </c>
      <c r="D187" t="s">
        <v>3430</v>
      </c>
      <c r="E187" s="299" t="s">
        <v>3430</v>
      </c>
      <c r="F187" t="s">
        <v>3430</v>
      </c>
    </row>
    <row r="188" spans="2:6" x14ac:dyDescent="0.2">
      <c r="B188" t="s">
        <v>3430</v>
      </c>
      <c r="C188" t="s">
        <v>3430</v>
      </c>
      <c r="D188" t="s">
        <v>3430</v>
      </c>
      <c r="E188" s="299" t="s">
        <v>3430</v>
      </c>
      <c r="F188" t="s">
        <v>3430</v>
      </c>
    </row>
    <row r="189" spans="2:6" x14ac:dyDescent="0.2">
      <c r="B189" t="s">
        <v>3430</v>
      </c>
      <c r="C189" t="s">
        <v>3430</v>
      </c>
      <c r="D189" t="s">
        <v>3430</v>
      </c>
      <c r="E189" s="299" t="s">
        <v>3430</v>
      </c>
      <c r="F189" t="s">
        <v>3430</v>
      </c>
    </row>
    <row r="190" spans="2:6" x14ac:dyDescent="0.2">
      <c r="B190" t="s">
        <v>3430</v>
      </c>
      <c r="C190" t="s">
        <v>3430</v>
      </c>
      <c r="D190" t="s">
        <v>3430</v>
      </c>
      <c r="E190" s="299" t="s">
        <v>3430</v>
      </c>
      <c r="F190" t="s">
        <v>3430</v>
      </c>
    </row>
    <row r="191" spans="2:6" x14ac:dyDescent="0.2">
      <c r="B191" t="s">
        <v>3430</v>
      </c>
      <c r="C191" t="s">
        <v>3430</v>
      </c>
      <c r="D191" t="s">
        <v>3430</v>
      </c>
      <c r="E191" s="299" t="s">
        <v>3430</v>
      </c>
      <c r="F191" t="s">
        <v>3430</v>
      </c>
    </row>
    <row r="192" spans="2:6" x14ac:dyDescent="0.2">
      <c r="B192" t="s">
        <v>3430</v>
      </c>
      <c r="C192" t="s">
        <v>3430</v>
      </c>
      <c r="D192" t="s">
        <v>3430</v>
      </c>
      <c r="E192" s="299" t="s">
        <v>3430</v>
      </c>
      <c r="F192" t="s">
        <v>3430</v>
      </c>
    </row>
    <row r="193" spans="2:6" x14ac:dyDescent="0.2">
      <c r="B193" t="s">
        <v>3430</v>
      </c>
      <c r="C193" t="s">
        <v>3430</v>
      </c>
      <c r="D193" t="s">
        <v>3430</v>
      </c>
      <c r="E193" s="299" t="s">
        <v>3430</v>
      </c>
      <c r="F193" t="s">
        <v>3430</v>
      </c>
    </row>
    <row r="194" spans="2:6" x14ac:dyDescent="0.2">
      <c r="B194" t="s">
        <v>3430</v>
      </c>
      <c r="C194" t="s">
        <v>3430</v>
      </c>
      <c r="D194" t="s">
        <v>3430</v>
      </c>
      <c r="E194" s="299" t="s">
        <v>3430</v>
      </c>
      <c r="F194" t="s">
        <v>3430</v>
      </c>
    </row>
    <row r="195" spans="2:6" x14ac:dyDescent="0.2">
      <c r="B195" t="s">
        <v>3430</v>
      </c>
      <c r="C195" t="s">
        <v>3430</v>
      </c>
      <c r="D195" t="s">
        <v>3430</v>
      </c>
      <c r="E195" s="299" t="s">
        <v>3430</v>
      </c>
      <c r="F195" t="s">
        <v>3430</v>
      </c>
    </row>
    <row r="196" spans="2:6" x14ac:dyDescent="0.2">
      <c r="B196" t="s">
        <v>3430</v>
      </c>
      <c r="C196" t="s">
        <v>3430</v>
      </c>
      <c r="D196" t="s">
        <v>3430</v>
      </c>
      <c r="E196" s="299" t="s">
        <v>3430</v>
      </c>
      <c r="F196" t="s">
        <v>3430</v>
      </c>
    </row>
    <row r="197" spans="2:6" x14ac:dyDescent="0.2">
      <c r="B197" t="s">
        <v>3430</v>
      </c>
      <c r="C197" t="s">
        <v>3430</v>
      </c>
      <c r="D197" t="s">
        <v>3430</v>
      </c>
      <c r="E197" s="299" t="s">
        <v>3430</v>
      </c>
      <c r="F197" t="s">
        <v>3430</v>
      </c>
    </row>
    <row r="198" spans="2:6" x14ac:dyDescent="0.2">
      <c r="B198" t="s">
        <v>3430</v>
      </c>
      <c r="C198" t="s">
        <v>3430</v>
      </c>
      <c r="D198" t="s">
        <v>3430</v>
      </c>
      <c r="E198" s="299" t="s">
        <v>3430</v>
      </c>
      <c r="F198" t="s">
        <v>3430</v>
      </c>
    </row>
    <row r="199" spans="2:6" x14ac:dyDescent="0.2">
      <c r="B199" t="s">
        <v>3430</v>
      </c>
      <c r="C199" t="s">
        <v>3430</v>
      </c>
      <c r="D199" t="s">
        <v>3430</v>
      </c>
      <c r="E199" s="299" t="s">
        <v>3430</v>
      </c>
      <c r="F199" t="s">
        <v>3430</v>
      </c>
    </row>
    <row r="200" spans="2:6" x14ac:dyDescent="0.2">
      <c r="B200" t="s">
        <v>3430</v>
      </c>
      <c r="C200" t="s">
        <v>3430</v>
      </c>
      <c r="D200" t="s">
        <v>3430</v>
      </c>
      <c r="E200" s="299" t="s">
        <v>3430</v>
      </c>
      <c r="F200" t="s">
        <v>3430</v>
      </c>
    </row>
    <row r="201" spans="2:6" x14ac:dyDescent="0.2">
      <c r="B201" t="s">
        <v>3430</v>
      </c>
      <c r="C201" t="s">
        <v>3430</v>
      </c>
      <c r="D201" t="s">
        <v>3430</v>
      </c>
      <c r="E201" s="299" t="s">
        <v>3430</v>
      </c>
      <c r="F201" t="s">
        <v>3430</v>
      </c>
    </row>
    <row r="202" spans="2:6" x14ac:dyDescent="0.2">
      <c r="B202" t="s">
        <v>3430</v>
      </c>
      <c r="C202" t="s">
        <v>3430</v>
      </c>
      <c r="D202" t="s">
        <v>3430</v>
      </c>
      <c r="E202" s="299" t="s">
        <v>3430</v>
      </c>
      <c r="F202" t="s">
        <v>3430</v>
      </c>
    </row>
    <row r="203" spans="2:6" x14ac:dyDescent="0.2">
      <c r="B203" t="s">
        <v>3430</v>
      </c>
      <c r="C203" t="s">
        <v>3430</v>
      </c>
      <c r="D203" t="s">
        <v>3430</v>
      </c>
      <c r="E203" s="299" t="s">
        <v>3430</v>
      </c>
      <c r="F203" t="s">
        <v>3430</v>
      </c>
    </row>
    <row r="204" spans="2:6" x14ac:dyDescent="0.2">
      <c r="B204" t="s">
        <v>3430</v>
      </c>
      <c r="C204" t="s">
        <v>3430</v>
      </c>
      <c r="D204" t="s">
        <v>3430</v>
      </c>
      <c r="E204" s="299" t="s">
        <v>3430</v>
      </c>
      <c r="F204" t="s">
        <v>3430</v>
      </c>
    </row>
    <row r="205" spans="2:6" x14ac:dyDescent="0.2">
      <c r="B205" t="s">
        <v>3430</v>
      </c>
      <c r="C205" t="s">
        <v>3430</v>
      </c>
      <c r="D205" t="s">
        <v>3430</v>
      </c>
      <c r="E205" s="299" t="s">
        <v>3430</v>
      </c>
      <c r="F205" t="s">
        <v>3430</v>
      </c>
    </row>
    <row r="206" spans="2:6" x14ac:dyDescent="0.2">
      <c r="B206" t="s">
        <v>3430</v>
      </c>
      <c r="C206" t="s">
        <v>3430</v>
      </c>
      <c r="D206" t="s">
        <v>3430</v>
      </c>
      <c r="E206" s="299" t="s">
        <v>3430</v>
      </c>
      <c r="F206" t="s">
        <v>3430</v>
      </c>
    </row>
    <row r="207" spans="2:6" x14ac:dyDescent="0.2">
      <c r="B207" t="s">
        <v>3430</v>
      </c>
      <c r="C207" t="s">
        <v>3430</v>
      </c>
      <c r="D207" t="s">
        <v>3430</v>
      </c>
      <c r="E207" s="299" t="s">
        <v>3430</v>
      </c>
      <c r="F207" t="s">
        <v>3430</v>
      </c>
    </row>
    <row r="208" spans="2:6" x14ac:dyDescent="0.2">
      <c r="B208" t="s">
        <v>3430</v>
      </c>
      <c r="C208" t="s">
        <v>3430</v>
      </c>
      <c r="D208" t="s">
        <v>3430</v>
      </c>
      <c r="E208" s="299" t="s">
        <v>3430</v>
      </c>
      <c r="F208" t="s">
        <v>3430</v>
      </c>
    </row>
    <row r="209" spans="2:6" x14ac:dyDescent="0.2">
      <c r="B209" t="s">
        <v>3430</v>
      </c>
      <c r="C209" t="s">
        <v>3430</v>
      </c>
      <c r="D209" t="s">
        <v>3430</v>
      </c>
      <c r="E209" s="299" t="s">
        <v>3430</v>
      </c>
      <c r="F209" t="s">
        <v>3430</v>
      </c>
    </row>
    <row r="210" spans="2:6" x14ac:dyDescent="0.2">
      <c r="B210" t="s">
        <v>3430</v>
      </c>
      <c r="C210" t="s">
        <v>3430</v>
      </c>
      <c r="D210" t="s">
        <v>3430</v>
      </c>
      <c r="E210" s="299" t="s">
        <v>3430</v>
      </c>
      <c r="F210" t="s">
        <v>3430</v>
      </c>
    </row>
    <row r="211" spans="2:6" x14ac:dyDescent="0.2">
      <c r="B211" t="s">
        <v>3430</v>
      </c>
      <c r="C211" t="s">
        <v>3430</v>
      </c>
      <c r="D211" t="s">
        <v>3430</v>
      </c>
      <c r="E211" s="299" t="s">
        <v>3430</v>
      </c>
      <c r="F211" t="s">
        <v>3430</v>
      </c>
    </row>
    <row r="212" spans="2:6" x14ac:dyDescent="0.2">
      <c r="B212" t="s">
        <v>3430</v>
      </c>
      <c r="C212" t="s">
        <v>3430</v>
      </c>
      <c r="D212" t="s">
        <v>3430</v>
      </c>
      <c r="E212" s="299" t="s">
        <v>3430</v>
      </c>
      <c r="F212" t="s">
        <v>3430</v>
      </c>
    </row>
    <row r="213" spans="2:6" x14ac:dyDescent="0.2">
      <c r="B213" t="s">
        <v>3430</v>
      </c>
      <c r="C213" t="s">
        <v>3430</v>
      </c>
      <c r="D213" t="s">
        <v>3430</v>
      </c>
      <c r="E213" s="299" t="s">
        <v>3430</v>
      </c>
      <c r="F213" t="s">
        <v>3430</v>
      </c>
    </row>
    <row r="214" spans="2:6" x14ac:dyDescent="0.2">
      <c r="B214" t="s">
        <v>3430</v>
      </c>
      <c r="C214" t="s">
        <v>3430</v>
      </c>
      <c r="D214" t="s">
        <v>3430</v>
      </c>
      <c r="E214" s="299" t="s">
        <v>3430</v>
      </c>
      <c r="F214" t="s">
        <v>3430</v>
      </c>
    </row>
    <row r="215" spans="2:6" x14ac:dyDescent="0.2">
      <c r="B215" t="s">
        <v>3430</v>
      </c>
      <c r="C215" t="s">
        <v>3430</v>
      </c>
      <c r="D215" t="s">
        <v>3430</v>
      </c>
      <c r="E215" s="299" t="s">
        <v>3430</v>
      </c>
      <c r="F215" t="s">
        <v>3430</v>
      </c>
    </row>
    <row r="216" spans="2:6" x14ac:dyDescent="0.2">
      <c r="B216" t="s">
        <v>3430</v>
      </c>
      <c r="C216" t="s">
        <v>3430</v>
      </c>
      <c r="D216" t="s">
        <v>3430</v>
      </c>
      <c r="E216" s="299" t="s">
        <v>3430</v>
      </c>
      <c r="F216" t="s">
        <v>3430</v>
      </c>
    </row>
    <row r="217" spans="2:6" x14ac:dyDescent="0.2">
      <c r="B217" t="s">
        <v>3430</v>
      </c>
      <c r="C217" t="s">
        <v>3430</v>
      </c>
      <c r="D217" t="s">
        <v>3430</v>
      </c>
      <c r="E217" s="299" t="s">
        <v>3430</v>
      </c>
      <c r="F217" t="s">
        <v>3430</v>
      </c>
    </row>
    <row r="218" spans="2:6" x14ac:dyDescent="0.2">
      <c r="B218" t="s">
        <v>3430</v>
      </c>
      <c r="C218" t="s">
        <v>3430</v>
      </c>
      <c r="D218" t="s">
        <v>3430</v>
      </c>
      <c r="E218" s="299" t="s">
        <v>3430</v>
      </c>
      <c r="F218" t="s">
        <v>3430</v>
      </c>
    </row>
    <row r="219" spans="2:6" x14ac:dyDescent="0.2">
      <c r="B219" t="s">
        <v>3430</v>
      </c>
      <c r="C219" t="s">
        <v>3430</v>
      </c>
      <c r="D219" t="s">
        <v>3430</v>
      </c>
      <c r="E219" s="299" t="s">
        <v>3430</v>
      </c>
      <c r="F219" t="s">
        <v>3430</v>
      </c>
    </row>
    <row r="220" spans="2:6" x14ac:dyDescent="0.2">
      <c r="B220" t="s">
        <v>3430</v>
      </c>
      <c r="C220" t="s">
        <v>3430</v>
      </c>
      <c r="D220" t="s">
        <v>3430</v>
      </c>
      <c r="E220" s="299" t="s">
        <v>3430</v>
      </c>
      <c r="F220" t="s">
        <v>3430</v>
      </c>
    </row>
    <row r="221" spans="2:6" x14ac:dyDescent="0.2">
      <c r="B221" t="s">
        <v>3430</v>
      </c>
      <c r="C221" t="s">
        <v>3430</v>
      </c>
      <c r="D221" t="s">
        <v>3430</v>
      </c>
      <c r="E221" s="299" t="s">
        <v>3430</v>
      </c>
      <c r="F221" t="s">
        <v>3430</v>
      </c>
    </row>
    <row r="222" spans="2:6" x14ac:dyDescent="0.2">
      <c r="B222" t="s">
        <v>3430</v>
      </c>
      <c r="C222" t="s">
        <v>3430</v>
      </c>
      <c r="D222" t="s">
        <v>3430</v>
      </c>
      <c r="E222" s="299" t="s">
        <v>3430</v>
      </c>
      <c r="F222" t="s">
        <v>3430</v>
      </c>
    </row>
    <row r="223" spans="2:6" x14ac:dyDescent="0.2">
      <c r="B223" t="s">
        <v>3430</v>
      </c>
      <c r="C223" t="s">
        <v>3430</v>
      </c>
      <c r="D223" t="s">
        <v>3430</v>
      </c>
      <c r="E223" s="299" t="s">
        <v>3430</v>
      </c>
      <c r="F223" t="s">
        <v>3430</v>
      </c>
    </row>
    <row r="224" spans="2:6" x14ac:dyDescent="0.2">
      <c r="B224" t="s">
        <v>3430</v>
      </c>
      <c r="C224" t="s">
        <v>3430</v>
      </c>
      <c r="D224" t="s">
        <v>3430</v>
      </c>
      <c r="E224" s="299" t="s">
        <v>3430</v>
      </c>
      <c r="F224" t="s">
        <v>3430</v>
      </c>
    </row>
    <row r="225" spans="2:6" x14ac:dyDescent="0.2">
      <c r="B225" t="s">
        <v>3430</v>
      </c>
      <c r="C225" t="s">
        <v>3430</v>
      </c>
      <c r="D225" t="s">
        <v>3430</v>
      </c>
      <c r="E225" s="299" t="s">
        <v>3430</v>
      </c>
      <c r="F225" t="s">
        <v>3430</v>
      </c>
    </row>
    <row r="226" spans="2:6" x14ac:dyDescent="0.2">
      <c r="B226" t="s">
        <v>3430</v>
      </c>
      <c r="C226" t="s">
        <v>3430</v>
      </c>
      <c r="D226" t="s">
        <v>3430</v>
      </c>
      <c r="E226" s="299" t="s">
        <v>3430</v>
      </c>
      <c r="F226" t="s">
        <v>3430</v>
      </c>
    </row>
    <row r="227" spans="2:6" x14ac:dyDescent="0.2">
      <c r="B227" t="s">
        <v>3430</v>
      </c>
      <c r="C227" t="s">
        <v>3430</v>
      </c>
      <c r="D227" t="s">
        <v>3430</v>
      </c>
      <c r="E227" s="299" t="s">
        <v>3430</v>
      </c>
      <c r="F227" t="s">
        <v>3430</v>
      </c>
    </row>
    <row r="228" spans="2:6" x14ac:dyDescent="0.2">
      <c r="B228" t="s">
        <v>3430</v>
      </c>
      <c r="C228" t="s">
        <v>3430</v>
      </c>
      <c r="D228" t="s">
        <v>3430</v>
      </c>
      <c r="E228" s="299" t="s">
        <v>3430</v>
      </c>
      <c r="F228" t="s">
        <v>3430</v>
      </c>
    </row>
    <row r="229" spans="2:6" x14ac:dyDescent="0.2">
      <c r="B229" t="s">
        <v>3430</v>
      </c>
      <c r="C229" t="s">
        <v>3430</v>
      </c>
      <c r="D229" t="s">
        <v>3430</v>
      </c>
      <c r="E229" s="299" t="s">
        <v>3430</v>
      </c>
      <c r="F229" t="s">
        <v>3430</v>
      </c>
    </row>
    <row r="230" spans="2:6" x14ac:dyDescent="0.2">
      <c r="B230" t="s">
        <v>3430</v>
      </c>
      <c r="C230" t="s">
        <v>3430</v>
      </c>
      <c r="D230" t="s">
        <v>3430</v>
      </c>
      <c r="E230" s="299" t="s">
        <v>3430</v>
      </c>
      <c r="F230" t="s">
        <v>3430</v>
      </c>
    </row>
    <row r="231" spans="2:6" x14ac:dyDescent="0.2">
      <c r="B231" t="s">
        <v>3430</v>
      </c>
      <c r="C231" t="s">
        <v>3430</v>
      </c>
      <c r="D231" t="s">
        <v>3430</v>
      </c>
      <c r="E231" s="299" t="s">
        <v>3430</v>
      </c>
      <c r="F231" t="s">
        <v>3430</v>
      </c>
    </row>
    <row r="232" spans="2:6" x14ac:dyDescent="0.2">
      <c r="B232" t="s">
        <v>3430</v>
      </c>
      <c r="C232" t="s">
        <v>3430</v>
      </c>
      <c r="D232" t="s">
        <v>3430</v>
      </c>
      <c r="E232" s="299" t="s">
        <v>3430</v>
      </c>
      <c r="F232" t="s">
        <v>3430</v>
      </c>
    </row>
    <row r="233" spans="2:6" x14ac:dyDescent="0.2">
      <c r="B233" t="s">
        <v>3430</v>
      </c>
      <c r="C233" t="s">
        <v>3430</v>
      </c>
      <c r="D233" t="s">
        <v>3430</v>
      </c>
      <c r="E233" s="299" t="s">
        <v>3430</v>
      </c>
      <c r="F233" t="s">
        <v>3430</v>
      </c>
    </row>
    <row r="234" spans="2:6" x14ac:dyDescent="0.2">
      <c r="B234" t="s">
        <v>3430</v>
      </c>
      <c r="C234" t="s">
        <v>3430</v>
      </c>
      <c r="D234" t="s">
        <v>3430</v>
      </c>
      <c r="E234" s="299" t="s">
        <v>3430</v>
      </c>
      <c r="F234" t="s">
        <v>3430</v>
      </c>
    </row>
    <row r="235" spans="2:6" x14ac:dyDescent="0.2">
      <c r="B235" t="s">
        <v>3430</v>
      </c>
      <c r="C235" t="s">
        <v>3430</v>
      </c>
      <c r="D235" t="s">
        <v>3430</v>
      </c>
      <c r="E235" s="299" t="s">
        <v>3430</v>
      </c>
      <c r="F235" t="s">
        <v>3430</v>
      </c>
    </row>
    <row r="236" spans="2:6" x14ac:dyDescent="0.2">
      <c r="B236" t="s">
        <v>3430</v>
      </c>
      <c r="C236" t="s">
        <v>3430</v>
      </c>
      <c r="D236" t="s">
        <v>3430</v>
      </c>
      <c r="E236" s="299" t="s">
        <v>3430</v>
      </c>
      <c r="F236" t="s">
        <v>3430</v>
      </c>
    </row>
    <row r="237" spans="2:6" x14ac:dyDescent="0.2">
      <c r="B237" t="s">
        <v>3430</v>
      </c>
      <c r="C237" t="s">
        <v>3430</v>
      </c>
      <c r="D237" t="s">
        <v>3430</v>
      </c>
      <c r="E237" s="299" t="s">
        <v>3430</v>
      </c>
      <c r="F237" t="s">
        <v>3430</v>
      </c>
    </row>
    <row r="238" spans="2:6" x14ac:dyDescent="0.2">
      <c r="B238" t="s">
        <v>3430</v>
      </c>
      <c r="C238" t="s">
        <v>3430</v>
      </c>
      <c r="D238" t="s">
        <v>3430</v>
      </c>
      <c r="E238" s="299" t="s">
        <v>3430</v>
      </c>
      <c r="F238" t="s">
        <v>3430</v>
      </c>
    </row>
    <row r="239" spans="2:6" x14ac:dyDescent="0.2">
      <c r="B239" t="s">
        <v>3430</v>
      </c>
      <c r="C239" t="s">
        <v>3430</v>
      </c>
      <c r="D239" t="s">
        <v>3430</v>
      </c>
      <c r="E239" s="299" t="s">
        <v>3430</v>
      </c>
      <c r="F239" t="s">
        <v>3430</v>
      </c>
    </row>
    <row r="240" spans="2:6" x14ac:dyDescent="0.2">
      <c r="B240" t="s">
        <v>3430</v>
      </c>
      <c r="C240" t="s">
        <v>3430</v>
      </c>
      <c r="D240" t="s">
        <v>3430</v>
      </c>
      <c r="E240" s="299" t="s">
        <v>3430</v>
      </c>
      <c r="F240" t="s">
        <v>3430</v>
      </c>
    </row>
    <row r="241" spans="2:6" x14ac:dyDescent="0.2">
      <c r="B241" t="s">
        <v>3430</v>
      </c>
      <c r="C241" t="s">
        <v>3430</v>
      </c>
      <c r="D241" t="s">
        <v>3430</v>
      </c>
      <c r="E241" s="299" t="s">
        <v>3430</v>
      </c>
      <c r="F241" t="s">
        <v>3430</v>
      </c>
    </row>
    <row r="242" spans="2:6" x14ac:dyDescent="0.2">
      <c r="B242" t="s">
        <v>3430</v>
      </c>
      <c r="C242" t="s">
        <v>3430</v>
      </c>
      <c r="D242" t="s">
        <v>3430</v>
      </c>
      <c r="E242" s="299" t="s">
        <v>3430</v>
      </c>
      <c r="F242" t="s">
        <v>3430</v>
      </c>
    </row>
    <row r="243" spans="2:6" x14ac:dyDescent="0.2">
      <c r="B243" t="s">
        <v>3430</v>
      </c>
      <c r="C243" t="s">
        <v>3430</v>
      </c>
      <c r="D243" t="s">
        <v>3430</v>
      </c>
      <c r="E243" s="299" t="s">
        <v>3430</v>
      </c>
      <c r="F243" t="s">
        <v>3430</v>
      </c>
    </row>
    <row r="244" spans="2:6" x14ac:dyDescent="0.2">
      <c r="B244" t="s">
        <v>3430</v>
      </c>
      <c r="C244" t="s">
        <v>3430</v>
      </c>
      <c r="D244" t="s">
        <v>3430</v>
      </c>
      <c r="E244" s="299" t="s">
        <v>3430</v>
      </c>
      <c r="F244" t="s">
        <v>3430</v>
      </c>
    </row>
    <row r="245" spans="2:6" x14ac:dyDescent="0.2">
      <c r="B245" t="s">
        <v>3430</v>
      </c>
      <c r="C245" t="s">
        <v>3430</v>
      </c>
      <c r="D245" t="s">
        <v>3430</v>
      </c>
      <c r="E245" s="299" t="s">
        <v>3430</v>
      </c>
      <c r="F245" t="s">
        <v>3430</v>
      </c>
    </row>
    <row r="246" spans="2:6" x14ac:dyDescent="0.2">
      <c r="B246" t="s">
        <v>3430</v>
      </c>
      <c r="C246" t="s">
        <v>3430</v>
      </c>
      <c r="D246" t="s">
        <v>3430</v>
      </c>
      <c r="E246" s="299" t="s">
        <v>3430</v>
      </c>
      <c r="F246" t="s">
        <v>3430</v>
      </c>
    </row>
    <row r="247" spans="2:6" x14ac:dyDescent="0.2">
      <c r="B247" t="s">
        <v>3430</v>
      </c>
      <c r="C247" t="s">
        <v>3430</v>
      </c>
      <c r="D247" t="s">
        <v>3430</v>
      </c>
      <c r="E247" s="299" t="s">
        <v>3430</v>
      </c>
      <c r="F247" t="s">
        <v>3430</v>
      </c>
    </row>
    <row r="248" spans="2:6" x14ac:dyDescent="0.2">
      <c r="B248" t="s">
        <v>3430</v>
      </c>
      <c r="C248" t="s">
        <v>3430</v>
      </c>
      <c r="D248" t="s">
        <v>3430</v>
      </c>
      <c r="E248" s="299" t="s">
        <v>3430</v>
      </c>
      <c r="F248" t="s">
        <v>3430</v>
      </c>
    </row>
    <row r="249" spans="2:6" x14ac:dyDescent="0.2">
      <c r="B249" t="s">
        <v>3430</v>
      </c>
      <c r="C249" t="s">
        <v>3430</v>
      </c>
      <c r="D249" t="s">
        <v>3430</v>
      </c>
      <c r="E249" s="299" t="s">
        <v>3430</v>
      </c>
      <c r="F249" t="s">
        <v>3430</v>
      </c>
    </row>
    <row r="250" spans="2:6" x14ac:dyDescent="0.2">
      <c r="B250" t="s">
        <v>3430</v>
      </c>
      <c r="C250" t="s">
        <v>3430</v>
      </c>
      <c r="D250" t="s">
        <v>3430</v>
      </c>
      <c r="E250" s="299" t="s">
        <v>3430</v>
      </c>
      <c r="F250" t="s">
        <v>3430</v>
      </c>
    </row>
    <row r="251" spans="2:6" x14ac:dyDescent="0.2">
      <c r="B251" t="s">
        <v>3430</v>
      </c>
      <c r="C251" t="s">
        <v>3430</v>
      </c>
      <c r="D251" t="s">
        <v>3430</v>
      </c>
      <c r="E251" s="299" t="s">
        <v>3430</v>
      </c>
      <c r="F251" t="s">
        <v>3430</v>
      </c>
    </row>
    <row r="252" spans="2:6" x14ac:dyDescent="0.2">
      <c r="B252" t="s">
        <v>3430</v>
      </c>
      <c r="C252" t="s">
        <v>3430</v>
      </c>
      <c r="D252" t="s">
        <v>3430</v>
      </c>
      <c r="E252" s="299" t="s">
        <v>3430</v>
      </c>
      <c r="F252" t="s">
        <v>3430</v>
      </c>
    </row>
    <row r="253" spans="2:6" x14ac:dyDescent="0.2">
      <c r="B253" t="s">
        <v>3430</v>
      </c>
      <c r="C253" t="s">
        <v>3430</v>
      </c>
      <c r="D253" t="s">
        <v>3430</v>
      </c>
      <c r="E253" s="299" t="s">
        <v>3430</v>
      </c>
      <c r="F253" t="s">
        <v>3430</v>
      </c>
    </row>
    <row r="254" spans="2:6" x14ac:dyDescent="0.2">
      <c r="B254" t="s">
        <v>3430</v>
      </c>
      <c r="C254" t="s">
        <v>3430</v>
      </c>
      <c r="D254" t="s">
        <v>3430</v>
      </c>
      <c r="E254" s="299" t="s">
        <v>3430</v>
      </c>
      <c r="F254" t="s">
        <v>3430</v>
      </c>
    </row>
    <row r="255" spans="2:6" x14ac:dyDescent="0.2">
      <c r="B255" t="s">
        <v>3430</v>
      </c>
      <c r="C255" t="s">
        <v>3430</v>
      </c>
      <c r="D255" t="s">
        <v>3430</v>
      </c>
      <c r="E255" s="299" t="s">
        <v>3430</v>
      </c>
      <c r="F255" t="s">
        <v>3430</v>
      </c>
    </row>
    <row r="256" spans="2:6" x14ac:dyDescent="0.2">
      <c r="B256" t="s">
        <v>3430</v>
      </c>
      <c r="C256" t="s">
        <v>3430</v>
      </c>
      <c r="D256" t="s">
        <v>3430</v>
      </c>
      <c r="E256" s="299" t="s">
        <v>3430</v>
      </c>
      <c r="F256" t="s">
        <v>3430</v>
      </c>
    </row>
    <row r="257" spans="2:6" x14ac:dyDescent="0.2">
      <c r="B257" t="s">
        <v>3430</v>
      </c>
      <c r="C257" t="s">
        <v>3430</v>
      </c>
      <c r="D257" t="s">
        <v>3430</v>
      </c>
      <c r="E257" s="299" t="s">
        <v>3430</v>
      </c>
      <c r="F257" t="s">
        <v>3430</v>
      </c>
    </row>
    <row r="258" spans="2:6" x14ac:dyDescent="0.2">
      <c r="B258" t="s">
        <v>3430</v>
      </c>
      <c r="C258" t="s">
        <v>3430</v>
      </c>
      <c r="D258" t="s">
        <v>3430</v>
      </c>
      <c r="E258" s="299" t="s">
        <v>3430</v>
      </c>
      <c r="F258" t="s">
        <v>3430</v>
      </c>
    </row>
    <row r="259" spans="2:6" x14ac:dyDescent="0.2">
      <c r="B259" t="s">
        <v>3430</v>
      </c>
      <c r="C259" t="s">
        <v>3430</v>
      </c>
      <c r="D259" t="s">
        <v>3430</v>
      </c>
      <c r="E259" s="299" t="s">
        <v>3430</v>
      </c>
      <c r="F259" t="s">
        <v>3430</v>
      </c>
    </row>
    <row r="260" spans="2:6" x14ac:dyDescent="0.2">
      <c r="B260" t="s">
        <v>3430</v>
      </c>
      <c r="C260" t="s">
        <v>3430</v>
      </c>
      <c r="D260" t="s">
        <v>3430</v>
      </c>
      <c r="E260" s="299" t="s">
        <v>3430</v>
      </c>
      <c r="F260" t="s">
        <v>3430</v>
      </c>
    </row>
    <row r="261" spans="2:6" x14ac:dyDescent="0.2">
      <c r="B261" t="s">
        <v>3430</v>
      </c>
      <c r="C261" t="s">
        <v>3430</v>
      </c>
      <c r="D261" t="s">
        <v>3430</v>
      </c>
      <c r="E261" s="299" t="s">
        <v>3430</v>
      </c>
      <c r="F261" t="s">
        <v>3430</v>
      </c>
    </row>
    <row r="262" spans="2:6" x14ac:dyDescent="0.2">
      <c r="B262" t="s">
        <v>3430</v>
      </c>
      <c r="C262" t="s">
        <v>3430</v>
      </c>
      <c r="D262" t="s">
        <v>3430</v>
      </c>
      <c r="E262" s="299" t="s">
        <v>3430</v>
      </c>
      <c r="F262" t="s">
        <v>3430</v>
      </c>
    </row>
    <row r="263" spans="2:6" x14ac:dyDescent="0.2">
      <c r="B263" t="s">
        <v>3430</v>
      </c>
      <c r="C263" t="s">
        <v>3430</v>
      </c>
      <c r="D263" t="s">
        <v>3430</v>
      </c>
      <c r="E263" s="299" t="s">
        <v>3430</v>
      </c>
      <c r="F263" t="s">
        <v>3430</v>
      </c>
    </row>
    <row r="264" spans="2:6" x14ac:dyDescent="0.2">
      <c r="B264" t="s">
        <v>3430</v>
      </c>
      <c r="C264" t="s">
        <v>3430</v>
      </c>
      <c r="D264" t="s">
        <v>3430</v>
      </c>
      <c r="E264" s="299" t="s">
        <v>3430</v>
      </c>
      <c r="F264" t="s">
        <v>3430</v>
      </c>
    </row>
    <row r="265" spans="2:6" x14ac:dyDescent="0.2">
      <c r="B265" t="s">
        <v>3430</v>
      </c>
      <c r="C265" t="s">
        <v>3430</v>
      </c>
      <c r="D265" t="s">
        <v>3430</v>
      </c>
      <c r="E265" s="299" t="s">
        <v>3430</v>
      </c>
      <c r="F265" t="s">
        <v>3430</v>
      </c>
    </row>
    <row r="266" spans="2:6" x14ac:dyDescent="0.2">
      <c r="B266" t="s">
        <v>3430</v>
      </c>
      <c r="C266" t="s">
        <v>3430</v>
      </c>
      <c r="D266" t="s">
        <v>3430</v>
      </c>
      <c r="E266" s="299" t="s">
        <v>3430</v>
      </c>
      <c r="F266" t="s">
        <v>3430</v>
      </c>
    </row>
    <row r="267" spans="2:6" x14ac:dyDescent="0.2">
      <c r="B267" t="s">
        <v>3430</v>
      </c>
      <c r="C267" t="s">
        <v>3430</v>
      </c>
      <c r="D267" t="s">
        <v>3430</v>
      </c>
      <c r="E267" s="299" t="s">
        <v>3430</v>
      </c>
      <c r="F267" t="s">
        <v>3430</v>
      </c>
    </row>
    <row r="268" spans="2:6" x14ac:dyDescent="0.2">
      <c r="B268" t="s">
        <v>3430</v>
      </c>
      <c r="C268" t="s">
        <v>3430</v>
      </c>
      <c r="D268" t="s">
        <v>3430</v>
      </c>
      <c r="E268" s="299" t="s">
        <v>3430</v>
      </c>
      <c r="F268" t="s">
        <v>3430</v>
      </c>
    </row>
    <row r="269" spans="2:6" x14ac:dyDescent="0.2">
      <c r="B269" t="s">
        <v>3430</v>
      </c>
      <c r="C269" t="s">
        <v>3430</v>
      </c>
      <c r="D269" t="s">
        <v>3430</v>
      </c>
      <c r="E269" s="299" t="s">
        <v>3430</v>
      </c>
      <c r="F269" t="s">
        <v>3430</v>
      </c>
    </row>
    <row r="270" spans="2:6" x14ac:dyDescent="0.2">
      <c r="B270" t="s">
        <v>3430</v>
      </c>
      <c r="C270" t="s">
        <v>3430</v>
      </c>
      <c r="D270" t="s">
        <v>3430</v>
      </c>
      <c r="E270" s="299" t="s">
        <v>3430</v>
      </c>
      <c r="F270" t="s">
        <v>3430</v>
      </c>
    </row>
    <row r="271" spans="2:6" x14ac:dyDescent="0.2">
      <c r="B271" t="s">
        <v>3430</v>
      </c>
      <c r="C271" t="s">
        <v>3430</v>
      </c>
      <c r="D271" t="s">
        <v>3430</v>
      </c>
      <c r="E271" s="299" t="s">
        <v>3430</v>
      </c>
      <c r="F271" t="s">
        <v>3430</v>
      </c>
    </row>
    <row r="272" spans="2:6" x14ac:dyDescent="0.2">
      <c r="B272" t="s">
        <v>3430</v>
      </c>
      <c r="C272" t="s">
        <v>3430</v>
      </c>
      <c r="D272" t="s">
        <v>3430</v>
      </c>
      <c r="E272" s="299" t="s">
        <v>3430</v>
      </c>
      <c r="F272" t="s">
        <v>3430</v>
      </c>
    </row>
    <row r="273" spans="2:6" x14ac:dyDescent="0.2">
      <c r="B273" t="s">
        <v>3430</v>
      </c>
      <c r="C273" t="s">
        <v>3430</v>
      </c>
      <c r="D273" t="s">
        <v>3430</v>
      </c>
      <c r="E273" s="299" t="s">
        <v>3430</v>
      </c>
      <c r="F273" t="s">
        <v>3430</v>
      </c>
    </row>
    <row r="274" spans="2:6" x14ac:dyDescent="0.2">
      <c r="B274" t="s">
        <v>3430</v>
      </c>
      <c r="C274" t="s">
        <v>3430</v>
      </c>
      <c r="D274" t="s">
        <v>3430</v>
      </c>
      <c r="E274" s="299" t="s">
        <v>3430</v>
      </c>
      <c r="F274" t="s">
        <v>3430</v>
      </c>
    </row>
    <row r="275" spans="2:6" x14ac:dyDescent="0.2">
      <c r="B275" t="s">
        <v>3430</v>
      </c>
      <c r="C275" t="s">
        <v>3430</v>
      </c>
      <c r="D275" t="s">
        <v>3430</v>
      </c>
      <c r="E275" s="299" t="s">
        <v>3430</v>
      </c>
      <c r="F275" t="s">
        <v>3430</v>
      </c>
    </row>
    <row r="276" spans="2:6" x14ac:dyDescent="0.2">
      <c r="B276" t="s">
        <v>3430</v>
      </c>
      <c r="C276" t="s">
        <v>3430</v>
      </c>
      <c r="D276" t="s">
        <v>3430</v>
      </c>
      <c r="E276" s="299" t="s">
        <v>3430</v>
      </c>
      <c r="F276" t="s">
        <v>3430</v>
      </c>
    </row>
    <row r="277" spans="2:6" x14ac:dyDescent="0.2">
      <c r="B277" t="s">
        <v>3430</v>
      </c>
      <c r="C277" t="s">
        <v>3430</v>
      </c>
      <c r="D277" t="s">
        <v>3430</v>
      </c>
      <c r="E277" s="299" t="s">
        <v>3430</v>
      </c>
      <c r="F277" t="s">
        <v>3430</v>
      </c>
    </row>
    <row r="278" spans="2:6" x14ac:dyDescent="0.2">
      <c r="B278" t="s">
        <v>3430</v>
      </c>
      <c r="C278" t="s">
        <v>3430</v>
      </c>
      <c r="D278" t="s">
        <v>3430</v>
      </c>
      <c r="E278" s="299" t="s">
        <v>3430</v>
      </c>
      <c r="F278" t="s">
        <v>3430</v>
      </c>
    </row>
    <row r="279" spans="2:6" x14ac:dyDescent="0.2">
      <c r="B279" t="s">
        <v>3430</v>
      </c>
      <c r="C279" t="s">
        <v>3430</v>
      </c>
      <c r="D279" t="s">
        <v>3430</v>
      </c>
      <c r="E279" s="299" t="s">
        <v>3430</v>
      </c>
      <c r="F279" t="s">
        <v>3430</v>
      </c>
    </row>
    <row r="280" spans="2:6" x14ac:dyDescent="0.2">
      <c r="B280" t="s">
        <v>3430</v>
      </c>
      <c r="C280" t="s">
        <v>3430</v>
      </c>
      <c r="D280" t="s">
        <v>3430</v>
      </c>
      <c r="E280" s="299" t="s">
        <v>3430</v>
      </c>
      <c r="F280" t="s">
        <v>3430</v>
      </c>
    </row>
    <row r="281" spans="2:6" x14ac:dyDescent="0.2">
      <c r="B281" t="s">
        <v>3430</v>
      </c>
      <c r="C281" t="s">
        <v>3430</v>
      </c>
      <c r="D281" t="s">
        <v>3430</v>
      </c>
      <c r="E281" s="299" t="s">
        <v>3430</v>
      </c>
      <c r="F281" t="s">
        <v>3430</v>
      </c>
    </row>
    <row r="282" spans="2:6" x14ac:dyDescent="0.2">
      <c r="B282" t="s">
        <v>3430</v>
      </c>
      <c r="C282" t="s">
        <v>3430</v>
      </c>
      <c r="D282" t="s">
        <v>3430</v>
      </c>
      <c r="E282" s="299" t="s">
        <v>3430</v>
      </c>
      <c r="F282" t="s">
        <v>3430</v>
      </c>
    </row>
    <row r="283" spans="2:6" x14ac:dyDescent="0.2">
      <c r="B283" t="s">
        <v>3430</v>
      </c>
      <c r="C283" t="s">
        <v>3430</v>
      </c>
      <c r="D283" t="s">
        <v>3430</v>
      </c>
      <c r="E283" s="299" t="s">
        <v>3430</v>
      </c>
      <c r="F283" t="s">
        <v>3430</v>
      </c>
    </row>
    <row r="284" spans="2:6" x14ac:dyDescent="0.2">
      <c r="B284" t="s">
        <v>3430</v>
      </c>
      <c r="C284" t="s">
        <v>3430</v>
      </c>
      <c r="D284" t="s">
        <v>3430</v>
      </c>
      <c r="E284" s="299" t="s">
        <v>3430</v>
      </c>
      <c r="F284" t="s">
        <v>3430</v>
      </c>
    </row>
    <row r="285" spans="2:6" x14ac:dyDescent="0.2">
      <c r="B285" t="s">
        <v>3430</v>
      </c>
      <c r="C285" t="s">
        <v>3430</v>
      </c>
      <c r="D285" t="s">
        <v>3430</v>
      </c>
      <c r="E285" s="299" t="s">
        <v>3430</v>
      </c>
      <c r="F285" t="s">
        <v>3430</v>
      </c>
    </row>
    <row r="286" spans="2:6" x14ac:dyDescent="0.2">
      <c r="B286" t="s">
        <v>3430</v>
      </c>
      <c r="C286" t="s">
        <v>3430</v>
      </c>
      <c r="D286" t="s">
        <v>3430</v>
      </c>
      <c r="E286" s="299" t="s">
        <v>3430</v>
      </c>
      <c r="F286" t="s">
        <v>3430</v>
      </c>
    </row>
    <row r="287" spans="2:6" x14ac:dyDescent="0.2">
      <c r="B287" t="s">
        <v>3430</v>
      </c>
      <c r="C287" t="s">
        <v>3430</v>
      </c>
      <c r="D287" t="s">
        <v>3430</v>
      </c>
      <c r="E287" s="299" t="s">
        <v>3430</v>
      </c>
      <c r="F287" t="s">
        <v>3430</v>
      </c>
    </row>
    <row r="288" spans="2:6" x14ac:dyDescent="0.2">
      <c r="B288" t="s">
        <v>3430</v>
      </c>
      <c r="C288" t="s">
        <v>3430</v>
      </c>
      <c r="D288" t="s">
        <v>3430</v>
      </c>
      <c r="E288" s="299" t="s">
        <v>3430</v>
      </c>
      <c r="F288" t="s">
        <v>3430</v>
      </c>
    </row>
    <row r="289" spans="2:6" x14ac:dyDescent="0.2">
      <c r="B289" t="s">
        <v>3430</v>
      </c>
      <c r="C289" t="s">
        <v>3430</v>
      </c>
      <c r="D289" t="s">
        <v>3430</v>
      </c>
      <c r="E289" s="299" t="s">
        <v>3430</v>
      </c>
      <c r="F289" t="s">
        <v>3430</v>
      </c>
    </row>
    <row r="290" spans="2:6" x14ac:dyDescent="0.2">
      <c r="B290" t="s">
        <v>3430</v>
      </c>
      <c r="C290" t="s">
        <v>3430</v>
      </c>
      <c r="D290" t="s">
        <v>3430</v>
      </c>
      <c r="E290" s="299" t="s">
        <v>3430</v>
      </c>
      <c r="F290" t="s">
        <v>3430</v>
      </c>
    </row>
    <row r="291" spans="2:6" x14ac:dyDescent="0.2">
      <c r="B291" t="s">
        <v>3430</v>
      </c>
      <c r="C291" t="s">
        <v>3430</v>
      </c>
      <c r="D291" t="s">
        <v>3430</v>
      </c>
      <c r="E291" s="299" t="s">
        <v>3430</v>
      </c>
      <c r="F291" t="s">
        <v>3430</v>
      </c>
    </row>
    <row r="292" spans="2:6" x14ac:dyDescent="0.2">
      <c r="B292" t="s">
        <v>3430</v>
      </c>
      <c r="C292" t="s">
        <v>3430</v>
      </c>
      <c r="D292" t="s">
        <v>3430</v>
      </c>
      <c r="E292" s="299" t="s">
        <v>3430</v>
      </c>
      <c r="F292" t="s">
        <v>3430</v>
      </c>
    </row>
    <row r="293" spans="2:6" x14ac:dyDescent="0.2">
      <c r="B293" t="s">
        <v>3430</v>
      </c>
      <c r="C293" t="s">
        <v>3430</v>
      </c>
      <c r="D293" t="s">
        <v>3430</v>
      </c>
      <c r="E293" s="299" t="s">
        <v>3430</v>
      </c>
      <c r="F293" t="s">
        <v>3430</v>
      </c>
    </row>
    <row r="294" spans="2:6" x14ac:dyDescent="0.2">
      <c r="B294" t="s">
        <v>3430</v>
      </c>
      <c r="C294" t="s">
        <v>3430</v>
      </c>
      <c r="D294" t="s">
        <v>3430</v>
      </c>
      <c r="E294" s="299" t="s">
        <v>3430</v>
      </c>
      <c r="F294" t="s">
        <v>3430</v>
      </c>
    </row>
    <row r="295" spans="2:6" x14ac:dyDescent="0.2">
      <c r="B295" t="s">
        <v>3430</v>
      </c>
      <c r="C295" t="s">
        <v>3430</v>
      </c>
      <c r="D295" t="s">
        <v>3430</v>
      </c>
      <c r="E295" s="299" t="s">
        <v>3430</v>
      </c>
      <c r="F295" t="s">
        <v>3430</v>
      </c>
    </row>
    <row r="296" spans="2:6" x14ac:dyDescent="0.2">
      <c r="B296" t="s">
        <v>3430</v>
      </c>
      <c r="C296" t="s">
        <v>3430</v>
      </c>
      <c r="D296" t="s">
        <v>3430</v>
      </c>
      <c r="E296" s="299" t="s">
        <v>3430</v>
      </c>
      <c r="F296" t="s">
        <v>3430</v>
      </c>
    </row>
    <row r="297" spans="2:6" x14ac:dyDescent="0.2">
      <c r="B297" t="s">
        <v>3430</v>
      </c>
      <c r="C297" t="s">
        <v>3430</v>
      </c>
      <c r="D297" t="s">
        <v>3430</v>
      </c>
      <c r="E297" s="299" t="s">
        <v>3430</v>
      </c>
      <c r="F297" t="s">
        <v>3430</v>
      </c>
    </row>
    <row r="298" spans="2:6" x14ac:dyDescent="0.2">
      <c r="B298" t="s">
        <v>3430</v>
      </c>
      <c r="C298" t="s">
        <v>3430</v>
      </c>
      <c r="D298" t="s">
        <v>3430</v>
      </c>
      <c r="E298" s="299" t="s">
        <v>3430</v>
      </c>
      <c r="F298" t="s">
        <v>3430</v>
      </c>
    </row>
    <row r="299" spans="2:6" x14ac:dyDescent="0.2">
      <c r="B299" t="s">
        <v>3430</v>
      </c>
      <c r="C299" t="s">
        <v>3430</v>
      </c>
      <c r="D299" t="s">
        <v>3430</v>
      </c>
      <c r="E299" s="299" t="s">
        <v>3430</v>
      </c>
      <c r="F299" t="s">
        <v>3430</v>
      </c>
    </row>
    <row r="300" spans="2:6" x14ac:dyDescent="0.2">
      <c r="B300" t="s">
        <v>3430</v>
      </c>
      <c r="C300" t="s">
        <v>3430</v>
      </c>
      <c r="D300" t="s">
        <v>3430</v>
      </c>
      <c r="E300" s="299" t="s">
        <v>3430</v>
      </c>
      <c r="F300" t="s">
        <v>3430</v>
      </c>
    </row>
    <row r="301" spans="2:6" x14ac:dyDescent="0.2">
      <c r="B301" t="s">
        <v>3430</v>
      </c>
      <c r="C301" t="s">
        <v>3430</v>
      </c>
      <c r="D301" t="s">
        <v>3430</v>
      </c>
      <c r="E301" s="299" t="s">
        <v>3430</v>
      </c>
      <c r="F301" t="s">
        <v>3430</v>
      </c>
    </row>
    <row r="302" spans="2:6" x14ac:dyDescent="0.2">
      <c r="B302" t="s">
        <v>3430</v>
      </c>
      <c r="C302" t="s">
        <v>3430</v>
      </c>
      <c r="D302" t="s">
        <v>3430</v>
      </c>
      <c r="E302" s="299" t="s">
        <v>3430</v>
      </c>
      <c r="F302" t="s">
        <v>3430</v>
      </c>
    </row>
    <row r="303" spans="2:6" x14ac:dyDescent="0.2">
      <c r="B303" t="s">
        <v>3430</v>
      </c>
      <c r="C303" t="s">
        <v>3430</v>
      </c>
      <c r="D303" t="s">
        <v>3430</v>
      </c>
      <c r="E303" s="299" t="s">
        <v>3430</v>
      </c>
      <c r="F303" t="s">
        <v>3430</v>
      </c>
    </row>
    <row r="304" spans="2:6" x14ac:dyDescent="0.2">
      <c r="B304" t="s">
        <v>3430</v>
      </c>
      <c r="C304" t="s">
        <v>3430</v>
      </c>
      <c r="D304" t="s">
        <v>3430</v>
      </c>
      <c r="E304" s="299" t="s">
        <v>3430</v>
      </c>
      <c r="F304" t="s">
        <v>3430</v>
      </c>
    </row>
    <row r="305" spans="2:6" x14ac:dyDescent="0.2">
      <c r="B305" t="s">
        <v>3430</v>
      </c>
      <c r="C305" t="s">
        <v>3430</v>
      </c>
      <c r="D305" t="s">
        <v>3430</v>
      </c>
      <c r="E305" s="299" t="s">
        <v>3430</v>
      </c>
      <c r="F305" t="s">
        <v>3430</v>
      </c>
    </row>
    <row r="306" spans="2:6" x14ac:dyDescent="0.2">
      <c r="B306" t="s">
        <v>3430</v>
      </c>
      <c r="C306" t="s">
        <v>3430</v>
      </c>
      <c r="D306" t="s">
        <v>3430</v>
      </c>
      <c r="E306" s="299" t="s">
        <v>3430</v>
      </c>
      <c r="F306" t="s">
        <v>3430</v>
      </c>
    </row>
    <row r="307" spans="2:6" x14ac:dyDescent="0.2">
      <c r="B307" t="s">
        <v>3430</v>
      </c>
      <c r="C307" t="s">
        <v>3430</v>
      </c>
      <c r="D307" t="s">
        <v>3430</v>
      </c>
      <c r="E307" s="299" t="s">
        <v>3430</v>
      </c>
      <c r="F307" t="s">
        <v>3430</v>
      </c>
    </row>
    <row r="308" spans="2:6" x14ac:dyDescent="0.2">
      <c r="B308" t="s">
        <v>3430</v>
      </c>
      <c r="C308" t="s">
        <v>3430</v>
      </c>
      <c r="D308" t="s">
        <v>3430</v>
      </c>
      <c r="E308" s="299" t="s">
        <v>3430</v>
      </c>
      <c r="F308" t="s">
        <v>3430</v>
      </c>
    </row>
    <row r="309" spans="2:6" x14ac:dyDescent="0.2">
      <c r="B309" t="s">
        <v>3430</v>
      </c>
      <c r="C309" t="s">
        <v>3430</v>
      </c>
      <c r="D309" t="s">
        <v>3430</v>
      </c>
      <c r="E309" s="299" t="s">
        <v>3430</v>
      </c>
      <c r="F309" t="s">
        <v>3430</v>
      </c>
    </row>
    <row r="310" spans="2:6" x14ac:dyDescent="0.2">
      <c r="B310" t="s">
        <v>3430</v>
      </c>
      <c r="C310" t="s">
        <v>3430</v>
      </c>
      <c r="D310" t="s">
        <v>3430</v>
      </c>
      <c r="E310" s="299" t="s">
        <v>3430</v>
      </c>
      <c r="F310" t="s">
        <v>3430</v>
      </c>
    </row>
    <row r="311" spans="2:6" x14ac:dyDescent="0.2">
      <c r="B311" t="s">
        <v>3430</v>
      </c>
      <c r="C311" t="s">
        <v>3430</v>
      </c>
      <c r="D311" t="s">
        <v>3430</v>
      </c>
      <c r="E311" s="299" t="s">
        <v>3430</v>
      </c>
      <c r="F311" t="s">
        <v>3430</v>
      </c>
    </row>
    <row r="312" spans="2:6" x14ac:dyDescent="0.2">
      <c r="B312" t="s">
        <v>3430</v>
      </c>
      <c r="C312" t="s">
        <v>3430</v>
      </c>
      <c r="D312" t="s">
        <v>3430</v>
      </c>
      <c r="E312" s="299" t="s">
        <v>3430</v>
      </c>
      <c r="F312" t="s">
        <v>3430</v>
      </c>
    </row>
    <row r="313" spans="2:6" x14ac:dyDescent="0.2">
      <c r="B313" t="s">
        <v>3430</v>
      </c>
      <c r="C313" t="s">
        <v>3430</v>
      </c>
      <c r="D313" t="s">
        <v>3430</v>
      </c>
      <c r="E313" s="299" t="s">
        <v>3430</v>
      </c>
      <c r="F313" t="s">
        <v>3430</v>
      </c>
    </row>
    <row r="314" spans="2:6" x14ac:dyDescent="0.2">
      <c r="B314" t="s">
        <v>3430</v>
      </c>
      <c r="C314" t="s">
        <v>3430</v>
      </c>
      <c r="D314" t="s">
        <v>3430</v>
      </c>
      <c r="E314" s="299" t="s">
        <v>3430</v>
      </c>
      <c r="F314" t="s">
        <v>3430</v>
      </c>
    </row>
    <row r="315" spans="2:6" x14ac:dyDescent="0.2">
      <c r="B315" t="s">
        <v>3430</v>
      </c>
      <c r="C315" t="s">
        <v>3430</v>
      </c>
      <c r="D315" t="s">
        <v>3430</v>
      </c>
      <c r="E315" s="299" t="s">
        <v>3430</v>
      </c>
      <c r="F315" t="s">
        <v>3430</v>
      </c>
    </row>
    <row r="316" spans="2:6" x14ac:dyDescent="0.2">
      <c r="B316" t="s">
        <v>3430</v>
      </c>
      <c r="C316" t="s">
        <v>3430</v>
      </c>
      <c r="D316" t="s">
        <v>3430</v>
      </c>
      <c r="E316" s="299" t="s">
        <v>3430</v>
      </c>
      <c r="F316" t="s">
        <v>3430</v>
      </c>
    </row>
    <row r="317" spans="2:6" x14ac:dyDescent="0.2">
      <c r="B317" t="s">
        <v>3430</v>
      </c>
      <c r="C317" t="s">
        <v>3430</v>
      </c>
      <c r="D317" t="s">
        <v>3430</v>
      </c>
      <c r="E317" s="299" t="s">
        <v>3430</v>
      </c>
      <c r="F317" t="s">
        <v>3430</v>
      </c>
    </row>
    <row r="318" spans="2:6" x14ac:dyDescent="0.2">
      <c r="B318" t="s">
        <v>3430</v>
      </c>
      <c r="C318" t="s">
        <v>3430</v>
      </c>
      <c r="D318" t="s">
        <v>3430</v>
      </c>
      <c r="E318" s="299" t="s">
        <v>3430</v>
      </c>
      <c r="F318" t="s">
        <v>3430</v>
      </c>
    </row>
    <row r="319" spans="2:6" x14ac:dyDescent="0.2">
      <c r="B319" t="s">
        <v>3430</v>
      </c>
      <c r="C319" t="s">
        <v>3430</v>
      </c>
      <c r="D319" t="s">
        <v>3430</v>
      </c>
      <c r="E319" s="299" t="s">
        <v>3430</v>
      </c>
      <c r="F319" t="s">
        <v>3430</v>
      </c>
    </row>
    <row r="320" spans="2:6" x14ac:dyDescent="0.2">
      <c r="B320" t="s">
        <v>3430</v>
      </c>
      <c r="C320" t="s">
        <v>3430</v>
      </c>
      <c r="D320" t="s">
        <v>3430</v>
      </c>
      <c r="E320" s="299" t="s">
        <v>3430</v>
      </c>
      <c r="F320" t="s">
        <v>3430</v>
      </c>
    </row>
    <row r="321" spans="2:6" x14ac:dyDescent="0.2">
      <c r="B321" t="s">
        <v>3430</v>
      </c>
      <c r="C321" t="s">
        <v>3430</v>
      </c>
      <c r="D321" t="s">
        <v>3430</v>
      </c>
      <c r="E321" s="299" t="s">
        <v>3430</v>
      </c>
      <c r="F321" t="s">
        <v>3430</v>
      </c>
    </row>
    <row r="322" spans="2:6" x14ac:dyDescent="0.2">
      <c r="B322" t="s">
        <v>3430</v>
      </c>
      <c r="C322" t="s">
        <v>3430</v>
      </c>
      <c r="D322" t="s">
        <v>3430</v>
      </c>
      <c r="E322" s="299" t="s">
        <v>3430</v>
      </c>
      <c r="F322" t="s">
        <v>3430</v>
      </c>
    </row>
    <row r="323" spans="2:6" x14ac:dyDescent="0.2">
      <c r="B323" t="s">
        <v>3430</v>
      </c>
      <c r="C323" t="s">
        <v>3430</v>
      </c>
      <c r="D323" t="s">
        <v>3430</v>
      </c>
      <c r="E323" s="299" t="s">
        <v>3430</v>
      </c>
      <c r="F323" t="s">
        <v>3430</v>
      </c>
    </row>
    <row r="324" spans="2:6" x14ac:dyDescent="0.2">
      <c r="B324" t="s">
        <v>3430</v>
      </c>
      <c r="C324" t="s">
        <v>3430</v>
      </c>
      <c r="D324" t="s">
        <v>3430</v>
      </c>
      <c r="E324" s="299" t="s">
        <v>3430</v>
      </c>
      <c r="F324" t="s">
        <v>3430</v>
      </c>
    </row>
    <row r="325" spans="2:6" x14ac:dyDescent="0.2">
      <c r="B325" t="s">
        <v>3430</v>
      </c>
      <c r="C325" t="s">
        <v>3430</v>
      </c>
      <c r="D325" t="s">
        <v>3430</v>
      </c>
      <c r="E325" s="299" t="s">
        <v>3430</v>
      </c>
      <c r="F325" t="s">
        <v>3430</v>
      </c>
    </row>
    <row r="326" spans="2:6" x14ac:dyDescent="0.2">
      <c r="B326" t="s">
        <v>3430</v>
      </c>
      <c r="C326" t="s">
        <v>3430</v>
      </c>
      <c r="D326" t="s">
        <v>3430</v>
      </c>
      <c r="E326" s="299" t="s">
        <v>3430</v>
      </c>
      <c r="F326" t="s">
        <v>3430</v>
      </c>
    </row>
    <row r="327" spans="2:6" x14ac:dyDescent="0.2">
      <c r="B327" t="s">
        <v>3430</v>
      </c>
      <c r="C327" t="s">
        <v>3430</v>
      </c>
      <c r="D327" t="s">
        <v>3430</v>
      </c>
      <c r="E327" s="299" t="s">
        <v>3430</v>
      </c>
      <c r="F327" t="s">
        <v>3430</v>
      </c>
    </row>
    <row r="328" spans="2:6" x14ac:dyDescent="0.2">
      <c r="B328" t="s">
        <v>3430</v>
      </c>
      <c r="C328" t="s">
        <v>3430</v>
      </c>
      <c r="D328" t="s">
        <v>3430</v>
      </c>
      <c r="E328" s="299" t="s">
        <v>3430</v>
      </c>
      <c r="F328" t="s">
        <v>3430</v>
      </c>
    </row>
    <row r="329" spans="2:6" x14ac:dyDescent="0.2">
      <c r="B329" t="s">
        <v>3430</v>
      </c>
      <c r="C329" t="s">
        <v>3430</v>
      </c>
      <c r="D329" t="s">
        <v>3430</v>
      </c>
      <c r="E329" s="299" t="s">
        <v>3430</v>
      </c>
      <c r="F329" t="s">
        <v>3430</v>
      </c>
    </row>
    <row r="330" spans="2:6" x14ac:dyDescent="0.2">
      <c r="B330" t="s">
        <v>3430</v>
      </c>
      <c r="C330" t="s">
        <v>3430</v>
      </c>
      <c r="D330" t="s">
        <v>3430</v>
      </c>
      <c r="E330" s="299" t="s">
        <v>3430</v>
      </c>
      <c r="F330" t="s">
        <v>3430</v>
      </c>
    </row>
    <row r="331" spans="2:6" x14ac:dyDescent="0.2">
      <c r="B331" t="s">
        <v>3430</v>
      </c>
      <c r="C331" t="s">
        <v>3430</v>
      </c>
      <c r="D331" t="s">
        <v>3430</v>
      </c>
      <c r="E331" s="299" t="s">
        <v>3430</v>
      </c>
      <c r="F331" t="s">
        <v>3430</v>
      </c>
    </row>
    <row r="332" spans="2:6" x14ac:dyDescent="0.2">
      <c r="B332" t="s">
        <v>3430</v>
      </c>
      <c r="C332" t="s">
        <v>3430</v>
      </c>
      <c r="D332" t="s">
        <v>3430</v>
      </c>
      <c r="E332" s="299" t="s">
        <v>3430</v>
      </c>
      <c r="F332" t="s">
        <v>3430</v>
      </c>
    </row>
    <row r="333" spans="2:6" x14ac:dyDescent="0.2">
      <c r="B333" t="s">
        <v>3430</v>
      </c>
      <c r="C333" t="s">
        <v>3430</v>
      </c>
      <c r="D333" t="s">
        <v>3430</v>
      </c>
      <c r="E333" s="299" t="s">
        <v>3430</v>
      </c>
      <c r="F333" t="s">
        <v>3430</v>
      </c>
    </row>
    <row r="334" spans="2:6" x14ac:dyDescent="0.2">
      <c r="B334" t="s">
        <v>3430</v>
      </c>
      <c r="C334" t="s">
        <v>3430</v>
      </c>
      <c r="D334" t="s">
        <v>3430</v>
      </c>
      <c r="E334" s="299" t="s">
        <v>3430</v>
      </c>
      <c r="F334" t="s">
        <v>3430</v>
      </c>
    </row>
    <row r="335" spans="2:6" x14ac:dyDescent="0.2">
      <c r="B335" t="s">
        <v>3430</v>
      </c>
      <c r="C335" t="s">
        <v>3430</v>
      </c>
      <c r="D335" t="s">
        <v>3430</v>
      </c>
      <c r="E335" s="299" t="s">
        <v>3430</v>
      </c>
      <c r="F335" t="s">
        <v>3430</v>
      </c>
    </row>
    <row r="336" spans="2:6" x14ac:dyDescent="0.2">
      <c r="B336" t="s">
        <v>3430</v>
      </c>
      <c r="C336" t="s">
        <v>3430</v>
      </c>
      <c r="D336" t="s">
        <v>3430</v>
      </c>
      <c r="E336" s="299" t="s">
        <v>3430</v>
      </c>
      <c r="F336" t="s">
        <v>3430</v>
      </c>
    </row>
    <row r="337" spans="2:6" x14ac:dyDescent="0.2">
      <c r="B337" t="s">
        <v>3430</v>
      </c>
      <c r="C337" t="s">
        <v>3430</v>
      </c>
      <c r="D337" t="s">
        <v>3430</v>
      </c>
      <c r="E337" s="299" t="s">
        <v>3430</v>
      </c>
      <c r="F337" t="s">
        <v>3430</v>
      </c>
    </row>
    <row r="338" spans="2:6" x14ac:dyDescent="0.2">
      <c r="B338" t="s">
        <v>3430</v>
      </c>
      <c r="C338" t="s">
        <v>3430</v>
      </c>
      <c r="D338" t="s">
        <v>3430</v>
      </c>
      <c r="E338" s="299" t="s">
        <v>3430</v>
      </c>
      <c r="F338" t="s">
        <v>3430</v>
      </c>
    </row>
    <row r="339" spans="2:6" x14ac:dyDescent="0.2">
      <c r="B339" t="s">
        <v>3430</v>
      </c>
      <c r="C339" t="s">
        <v>3430</v>
      </c>
      <c r="D339" t="s">
        <v>3430</v>
      </c>
      <c r="E339" s="299" t="s">
        <v>3430</v>
      </c>
      <c r="F339" t="s">
        <v>3430</v>
      </c>
    </row>
    <row r="340" spans="2:6" x14ac:dyDescent="0.2">
      <c r="B340" t="s">
        <v>3430</v>
      </c>
      <c r="C340" t="s">
        <v>3430</v>
      </c>
      <c r="D340" t="s">
        <v>3430</v>
      </c>
      <c r="E340" s="299" t="s">
        <v>3430</v>
      </c>
      <c r="F340" t="s">
        <v>3430</v>
      </c>
    </row>
    <row r="341" spans="2:6" x14ac:dyDescent="0.2">
      <c r="B341" t="s">
        <v>3430</v>
      </c>
      <c r="C341" t="s">
        <v>3430</v>
      </c>
      <c r="D341" t="s">
        <v>3430</v>
      </c>
      <c r="E341" s="299" t="s">
        <v>3430</v>
      </c>
      <c r="F341" t="s">
        <v>3430</v>
      </c>
    </row>
    <row r="342" spans="2:6" x14ac:dyDescent="0.2">
      <c r="B342" t="s">
        <v>3430</v>
      </c>
      <c r="C342" t="s">
        <v>3430</v>
      </c>
      <c r="D342" t="s">
        <v>3430</v>
      </c>
      <c r="E342" s="299" t="s">
        <v>3430</v>
      </c>
      <c r="F342" t="s">
        <v>3430</v>
      </c>
    </row>
    <row r="343" spans="2:6" x14ac:dyDescent="0.2">
      <c r="B343" t="s">
        <v>3430</v>
      </c>
      <c r="C343" t="s">
        <v>3430</v>
      </c>
      <c r="D343" t="s">
        <v>3430</v>
      </c>
      <c r="E343" s="299" t="s">
        <v>3430</v>
      </c>
      <c r="F343" t="s">
        <v>3430</v>
      </c>
    </row>
    <row r="344" spans="2:6" x14ac:dyDescent="0.2">
      <c r="B344" t="s">
        <v>3430</v>
      </c>
      <c r="C344" t="s">
        <v>3430</v>
      </c>
      <c r="D344" t="s">
        <v>3430</v>
      </c>
      <c r="E344" s="299" t="s">
        <v>3430</v>
      </c>
      <c r="F344" t="s">
        <v>3430</v>
      </c>
    </row>
    <row r="345" spans="2:6" x14ac:dyDescent="0.2">
      <c r="B345" t="s">
        <v>3430</v>
      </c>
      <c r="C345" t="s">
        <v>3430</v>
      </c>
      <c r="D345" t="s">
        <v>3430</v>
      </c>
      <c r="E345" s="299" t="s">
        <v>3430</v>
      </c>
      <c r="F345" t="s">
        <v>3430</v>
      </c>
    </row>
    <row r="346" spans="2:6" x14ac:dyDescent="0.2">
      <c r="B346" t="s">
        <v>3430</v>
      </c>
      <c r="C346" t="s">
        <v>3430</v>
      </c>
      <c r="D346" t="s">
        <v>3430</v>
      </c>
      <c r="E346" s="299" t="s">
        <v>3430</v>
      </c>
      <c r="F346" t="s">
        <v>3430</v>
      </c>
    </row>
    <row r="347" spans="2:6" x14ac:dyDescent="0.2">
      <c r="B347" t="s">
        <v>3430</v>
      </c>
      <c r="C347" t="s">
        <v>3430</v>
      </c>
      <c r="D347" t="s">
        <v>3430</v>
      </c>
      <c r="E347" s="299" t="s">
        <v>3430</v>
      </c>
      <c r="F347" t="s">
        <v>3430</v>
      </c>
    </row>
    <row r="348" spans="2:6" x14ac:dyDescent="0.2">
      <c r="B348" t="s">
        <v>3430</v>
      </c>
      <c r="C348" t="s">
        <v>3430</v>
      </c>
      <c r="D348" t="s">
        <v>3430</v>
      </c>
      <c r="E348" s="299" t="s">
        <v>3430</v>
      </c>
      <c r="F348" t="s">
        <v>3430</v>
      </c>
    </row>
    <row r="349" spans="2:6" x14ac:dyDescent="0.2">
      <c r="B349" t="s">
        <v>3430</v>
      </c>
      <c r="C349" t="s">
        <v>3430</v>
      </c>
      <c r="D349" t="s">
        <v>3430</v>
      </c>
      <c r="E349" s="299" t="s">
        <v>3430</v>
      </c>
      <c r="F349" t="s">
        <v>3430</v>
      </c>
    </row>
    <row r="350" spans="2:6" x14ac:dyDescent="0.2">
      <c r="B350" t="s">
        <v>3430</v>
      </c>
      <c r="C350" t="s">
        <v>3430</v>
      </c>
      <c r="D350" t="s">
        <v>3430</v>
      </c>
      <c r="E350" s="299" t="s">
        <v>3430</v>
      </c>
      <c r="F350" t="s">
        <v>3430</v>
      </c>
    </row>
    <row r="351" spans="2:6" x14ac:dyDescent="0.2">
      <c r="B351" t="s">
        <v>3430</v>
      </c>
      <c r="C351" t="s">
        <v>3430</v>
      </c>
      <c r="D351" t="s">
        <v>3430</v>
      </c>
      <c r="E351" s="299" t="s">
        <v>3430</v>
      </c>
      <c r="F351" t="s">
        <v>3430</v>
      </c>
    </row>
    <row r="352" spans="2:6" x14ac:dyDescent="0.2">
      <c r="B352" t="s">
        <v>3430</v>
      </c>
      <c r="C352" t="s">
        <v>3430</v>
      </c>
      <c r="D352" t="s">
        <v>3430</v>
      </c>
      <c r="E352" s="299" t="s">
        <v>3430</v>
      </c>
      <c r="F352" t="s">
        <v>3430</v>
      </c>
    </row>
    <row r="353" spans="2:6" x14ac:dyDescent="0.2">
      <c r="B353" t="s">
        <v>3430</v>
      </c>
      <c r="C353" t="s">
        <v>3430</v>
      </c>
      <c r="D353" t="s">
        <v>3430</v>
      </c>
      <c r="E353" s="299" t="s">
        <v>3430</v>
      </c>
      <c r="F353" t="s">
        <v>3430</v>
      </c>
    </row>
    <row r="354" spans="2:6" x14ac:dyDescent="0.2">
      <c r="B354" t="s">
        <v>3430</v>
      </c>
      <c r="C354" t="s">
        <v>3430</v>
      </c>
      <c r="D354" t="s">
        <v>3430</v>
      </c>
      <c r="E354" s="299" t="s">
        <v>3430</v>
      </c>
      <c r="F354" t="s">
        <v>3430</v>
      </c>
    </row>
    <row r="355" spans="2:6" x14ac:dyDescent="0.2">
      <c r="B355" t="s">
        <v>3430</v>
      </c>
      <c r="C355" t="s">
        <v>3430</v>
      </c>
      <c r="D355" t="s">
        <v>3430</v>
      </c>
      <c r="E355" s="299" t="s">
        <v>3430</v>
      </c>
      <c r="F355" t="s">
        <v>3430</v>
      </c>
    </row>
    <row r="356" spans="2:6" x14ac:dyDescent="0.2">
      <c r="B356" t="s">
        <v>3430</v>
      </c>
      <c r="C356" t="s">
        <v>3430</v>
      </c>
      <c r="D356" t="s">
        <v>3430</v>
      </c>
      <c r="E356" s="299" t="s">
        <v>3430</v>
      </c>
      <c r="F356" t="s">
        <v>3430</v>
      </c>
    </row>
    <row r="357" spans="2:6" x14ac:dyDescent="0.2">
      <c r="B357" t="s">
        <v>3430</v>
      </c>
      <c r="C357" t="s">
        <v>3430</v>
      </c>
      <c r="D357" t="s">
        <v>3430</v>
      </c>
      <c r="E357" s="299" t="s">
        <v>3430</v>
      </c>
      <c r="F357" t="s">
        <v>3430</v>
      </c>
    </row>
    <row r="358" spans="2:6" x14ac:dyDescent="0.2">
      <c r="B358" t="s">
        <v>3430</v>
      </c>
      <c r="C358" t="s">
        <v>3430</v>
      </c>
      <c r="D358" t="s">
        <v>3430</v>
      </c>
      <c r="E358" s="299" t="s">
        <v>3430</v>
      </c>
      <c r="F358" t="s">
        <v>3430</v>
      </c>
    </row>
    <row r="359" spans="2:6" x14ac:dyDescent="0.2">
      <c r="B359" t="s">
        <v>3430</v>
      </c>
      <c r="C359" t="s">
        <v>3430</v>
      </c>
      <c r="D359" t="s">
        <v>3430</v>
      </c>
      <c r="E359" s="299" t="s">
        <v>3430</v>
      </c>
      <c r="F359" t="s">
        <v>3430</v>
      </c>
    </row>
    <row r="360" spans="2:6" x14ac:dyDescent="0.2">
      <c r="B360" t="s">
        <v>3430</v>
      </c>
      <c r="C360" t="s">
        <v>3430</v>
      </c>
      <c r="D360" t="s">
        <v>3430</v>
      </c>
      <c r="E360" s="299" t="s">
        <v>3430</v>
      </c>
      <c r="F360" t="s">
        <v>3430</v>
      </c>
    </row>
    <row r="361" spans="2:6" x14ac:dyDescent="0.2">
      <c r="B361" t="s">
        <v>3430</v>
      </c>
      <c r="C361" t="s">
        <v>3430</v>
      </c>
      <c r="D361" t="s">
        <v>3430</v>
      </c>
      <c r="E361" s="299" t="s">
        <v>3430</v>
      </c>
      <c r="F361" t="s">
        <v>3430</v>
      </c>
    </row>
    <row r="362" spans="2:6" x14ac:dyDescent="0.2">
      <c r="B362" t="s">
        <v>3430</v>
      </c>
      <c r="C362" t="s">
        <v>3430</v>
      </c>
      <c r="D362" t="s">
        <v>3430</v>
      </c>
      <c r="E362" s="299" t="s">
        <v>3430</v>
      </c>
      <c r="F362" t="s">
        <v>3430</v>
      </c>
    </row>
    <row r="363" spans="2:6" x14ac:dyDescent="0.2">
      <c r="B363" t="s">
        <v>3430</v>
      </c>
      <c r="C363" t="s">
        <v>3430</v>
      </c>
      <c r="D363" t="s">
        <v>3430</v>
      </c>
      <c r="E363" s="299" t="s">
        <v>3430</v>
      </c>
      <c r="F363" t="s">
        <v>3430</v>
      </c>
    </row>
    <row r="364" spans="2:6" x14ac:dyDescent="0.2">
      <c r="B364" t="s">
        <v>3430</v>
      </c>
      <c r="C364" t="s">
        <v>3430</v>
      </c>
      <c r="D364" t="s">
        <v>3430</v>
      </c>
      <c r="E364" s="299" t="s">
        <v>3430</v>
      </c>
      <c r="F364" t="s">
        <v>3430</v>
      </c>
    </row>
    <row r="365" spans="2:6" x14ac:dyDescent="0.2">
      <c r="B365" t="s">
        <v>3430</v>
      </c>
      <c r="C365" t="s">
        <v>3430</v>
      </c>
      <c r="D365" t="s">
        <v>3430</v>
      </c>
      <c r="E365" s="299" t="s">
        <v>3430</v>
      </c>
      <c r="F365" t="s">
        <v>3430</v>
      </c>
    </row>
    <row r="366" spans="2:6" x14ac:dyDescent="0.2">
      <c r="B366" t="s">
        <v>3430</v>
      </c>
      <c r="C366" t="s">
        <v>3430</v>
      </c>
      <c r="D366" t="s">
        <v>3430</v>
      </c>
      <c r="E366" s="299" t="s">
        <v>3430</v>
      </c>
      <c r="F366" t="s">
        <v>3430</v>
      </c>
    </row>
    <row r="367" spans="2:6" x14ac:dyDescent="0.2">
      <c r="B367" t="s">
        <v>3430</v>
      </c>
      <c r="C367" t="s">
        <v>3430</v>
      </c>
      <c r="D367" t="s">
        <v>3430</v>
      </c>
      <c r="E367" s="299" t="s">
        <v>3430</v>
      </c>
      <c r="F367" t="s">
        <v>3430</v>
      </c>
    </row>
    <row r="368" spans="2:6" x14ac:dyDescent="0.2">
      <c r="B368" t="s">
        <v>3430</v>
      </c>
      <c r="C368" t="s">
        <v>3430</v>
      </c>
      <c r="D368" t="s">
        <v>3430</v>
      </c>
      <c r="E368" s="299" t="s">
        <v>3430</v>
      </c>
      <c r="F368" t="s">
        <v>3430</v>
      </c>
    </row>
    <row r="369" spans="2:6" x14ac:dyDescent="0.2">
      <c r="B369" t="s">
        <v>3430</v>
      </c>
      <c r="C369" t="s">
        <v>3430</v>
      </c>
      <c r="D369" t="s">
        <v>3430</v>
      </c>
      <c r="E369" s="299" t="s">
        <v>3430</v>
      </c>
      <c r="F369" t="s">
        <v>3430</v>
      </c>
    </row>
    <row r="370" spans="2:6" x14ac:dyDescent="0.2">
      <c r="B370" t="s">
        <v>3430</v>
      </c>
      <c r="C370" t="s">
        <v>3430</v>
      </c>
      <c r="D370" t="s">
        <v>3430</v>
      </c>
      <c r="E370" s="299" t="s">
        <v>3430</v>
      </c>
      <c r="F370" t="s">
        <v>3430</v>
      </c>
    </row>
    <row r="371" spans="2:6" x14ac:dyDescent="0.2">
      <c r="B371" t="s">
        <v>3430</v>
      </c>
      <c r="C371" t="s">
        <v>3430</v>
      </c>
      <c r="D371" t="s">
        <v>3430</v>
      </c>
      <c r="E371" s="299" t="s">
        <v>3430</v>
      </c>
      <c r="F371" t="s">
        <v>3430</v>
      </c>
    </row>
    <row r="372" spans="2:6" x14ac:dyDescent="0.2">
      <c r="B372" t="s">
        <v>3430</v>
      </c>
      <c r="C372" t="s">
        <v>3430</v>
      </c>
      <c r="D372" t="s">
        <v>3430</v>
      </c>
      <c r="E372" s="299" t="s">
        <v>3430</v>
      </c>
      <c r="F372" t="s">
        <v>3430</v>
      </c>
    </row>
    <row r="373" spans="2:6" x14ac:dyDescent="0.2">
      <c r="B373" t="s">
        <v>3430</v>
      </c>
      <c r="C373" t="s">
        <v>3430</v>
      </c>
      <c r="D373" t="s">
        <v>3430</v>
      </c>
      <c r="E373" s="299" t="s">
        <v>3430</v>
      </c>
      <c r="F373" t="s">
        <v>3430</v>
      </c>
    </row>
    <row r="374" spans="2:6" x14ac:dyDescent="0.2">
      <c r="B374" t="s">
        <v>3430</v>
      </c>
      <c r="C374" t="s">
        <v>3430</v>
      </c>
      <c r="D374" t="s">
        <v>3430</v>
      </c>
      <c r="E374" s="299" t="s">
        <v>3430</v>
      </c>
      <c r="F374" t="s">
        <v>3430</v>
      </c>
    </row>
    <row r="375" spans="2:6" x14ac:dyDescent="0.2">
      <c r="B375" t="s">
        <v>3430</v>
      </c>
      <c r="C375" t="s">
        <v>3430</v>
      </c>
      <c r="D375" t="s">
        <v>3430</v>
      </c>
      <c r="E375" s="299" t="s">
        <v>3430</v>
      </c>
      <c r="F375" t="s">
        <v>3430</v>
      </c>
    </row>
    <row r="376" spans="2:6" x14ac:dyDescent="0.2">
      <c r="B376" t="s">
        <v>3430</v>
      </c>
      <c r="C376" t="s">
        <v>3430</v>
      </c>
      <c r="D376" t="s">
        <v>3430</v>
      </c>
      <c r="E376" s="299" t="s">
        <v>3430</v>
      </c>
      <c r="F376" t="s">
        <v>3430</v>
      </c>
    </row>
    <row r="377" spans="2:6" x14ac:dyDescent="0.2">
      <c r="B377" t="s">
        <v>3430</v>
      </c>
      <c r="C377" t="s">
        <v>3430</v>
      </c>
      <c r="D377" t="s">
        <v>3430</v>
      </c>
      <c r="E377" s="299" t="s">
        <v>3430</v>
      </c>
      <c r="F377" t="s">
        <v>3430</v>
      </c>
    </row>
    <row r="378" spans="2:6" x14ac:dyDescent="0.2">
      <c r="B378" t="s">
        <v>3430</v>
      </c>
      <c r="C378" t="s">
        <v>3430</v>
      </c>
      <c r="D378" t="s">
        <v>3430</v>
      </c>
      <c r="E378" s="299" t="s">
        <v>3430</v>
      </c>
      <c r="F378" t="s">
        <v>3430</v>
      </c>
    </row>
    <row r="379" spans="2:6" x14ac:dyDescent="0.2">
      <c r="B379" t="s">
        <v>3430</v>
      </c>
      <c r="C379" t="s">
        <v>3430</v>
      </c>
      <c r="D379" t="s">
        <v>3430</v>
      </c>
      <c r="E379" s="299" t="s">
        <v>3430</v>
      </c>
      <c r="F379" t="s">
        <v>3430</v>
      </c>
    </row>
    <row r="380" spans="2:6" x14ac:dyDescent="0.2">
      <c r="B380" t="s">
        <v>3430</v>
      </c>
      <c r="C380" t="s">
        <v>3430</v>
      </c>
      <c r="D380" t="s">
        <v>3430</v>
      </c>
      <c r="E380" s="299" t="s">
        <v>3430</v>
      </c>
      <c r="F380" t="s">
        <v>3430</v>
      </c>
    </row>
    <row r="381" spans="2:6" x14ac:dyDescent="0.2">
      <c r="B381" t="s">
        <v>3430</v>
      </c>
      <c r="C381" t="s">
        <v>3430</v>
      </c>
      <c r="D381" t="s">
        <v>3430</v>
      </c>
      <c r="E381" s="299" t="s">
        <v>3430</v>
      </c>
      <c r="F381" t="s">
        <v>3430</v>
      </c>
    </row>
    <row r="382" spans="2:6" x14ac:dyDescent="0.2">
      <c r="B382" t="s">
        <v>3430</v>
      </c>
      <c r="C382" t="s">
        <v>3430</v>
      </c>
      <c r="D382" t="s">
        <v>3430</v>
      </c>
      <c r="E382" s="299" t="s">
        <v>3430</v>
      </c>
      <c r="F382" t="s">
        <v>3430</v>
      </c>
    </row>
    <row r="383" spans="2:6" x14ac:dyDescent="0.2">
      <c r="B383" t="s">
        <v>3430</v>
      </c>
      <c r="C383" t="s">
        <v>3430</v>
      </c>
      <c r="D383" t="s">
        <v>3430</v>
      </c>
      <c r="E383" s="299" t="s">
        <v>3430</v>
      </c>
      <c r="F383" t="s">
        <v>3430</v>
      </c>
    </row>
    <row r="384" spans="2:6" x14ac:dyDescent="0.2">
      <c r="B384" t="s">
        <v>3430</v>
      </c>
      <c r="C384" t="s">
        <v>3430</v>
      </c>
      <c r="D384" t="s">
        <v>3430</v>
      </c>
      <c r="E384" s="299" t="s">
        <v>3430</v>
      </c>
      <c r="F384" t="s">
        <v>3430</v>
      </c>
    </row>
    <row r="385" spans="2:6" x14ac:dyDescent="0.2">
      <c r="B385" t="s">
        <v>3430</v>
      </c>
      <c r="C385" t="s">
        <v>3430</v>
      </c>
      <c r="D385" t="s">
        <v>3430</v>
      </c>
      <c r="E385" s="299" t="s">
        <v>3430</v>
      </c>
      <c r="F385" t="s">
        <v>3430</v>
      </c>
    </row>
    <row r="386" spans="2:6" x14ac:dyDescent="0.2">
      <c r="B386" t="s">
        <v>3430</v>
      </c>
      <c r="C386" t="s">
        <v>3430</v>
      </c>
      <c r="D386" t="s">
        <v>3430</v>
      </c>
      <c r="E386" s="299" t="s">
        <v>3430</v>
      </c>
      <c r="F386" t="s">
        <v>3430</v>
      </c>
    </row>
    <row r="387" spans="2:6" x14ac:dyDescent="0.2">
      <c r="B387" t="s">
        <v>3430</v>
      </c>
      <c r="C387" t="s">
        <v>3430</v>
      </c>
      <c r="D387" t="s">
        <v>3430</v>
      </c>
      <c r="E387" s="299" t="s">
        <v>3430</v>
      </c>
      <c r="F387" t="s">
        <v>3430</v>
      </c>
    </row>
    <row r="388" spans="2:6" x14ac:dyDescent="0.2">
      <c r="B388" t="s">
        <v>3430</v>
      </c>
      <c r="C388" t="s">
        <v>3430</v>
      </c>
      <c r="D388" t="s">
        <v>3430</v>
      </c>
      <c r="E388" s="299" t="s">
        <v>3430</v>
      </c>
      <c r="F388" t="s">
        <v>3430</v>
      </c>
    </row>
    <row r="389" spans="2:6" x14ac:dyDescent="0.2">
      <c r="B389" t="s">
        <v>3430</v>
      </c>
      <c r="C389" t="s">
        <v>3430</v>
      </c>
      <c r="D389" t="s">
        <v>3430</v>
      </c>
      <c r="E389" s="299" t="s">
        <v>3430</v>
      </c>
      <c r="F389" t="s">
        <v>3430</v>
      </c>
    </row>
    <row r="390" spans="2:6" x14ac:dyDescent="0.2">
      <c r="B390" t="s">
        <v>3430</v>
      </c>
      <c r="C390" t="s">
        <v>3430</v>
      </c>
      <c r="D390" t="s">
        <v>3430</v>
      </c>
      <c r="E390" s="299" t="s">
        <v>3430</v>
      </c>
      <c r="F390" t="s">
        <v>3430</v>
      </c>
    </row>
    <row r="391" spans="2:6" x14ac:dyDescent="0.2">
      <c r="B391" t="s">
        <v>3430</v>
      </c>
      <c r="C391" t="s">
        <v>3430</v>
      </c>
      <c r="D391" t="s">
        <v>3430</v>
      </c>
      <c r="E391" s="299" t="s">
        <v>3430</v>
      </c>
      <c r="F391" t="s">
        <v>3430</v>
      </c>
    </row>
    <row r="392" spans="2:6" x14ac:dyDescent="0.2">
      <c r="B392" t="s">
        <v>3430</v>
      </c>
      <c r="C392" t="s">
        <v>3430</v>
      </c>
      <c r="D392" t="s">
        <v>3430</v>
      </c>
      <c r="E392" s="299" t="s">
        <v>3430</v>
      </c>
      <c r="F392" t="s">
        <v>3430</v>
      </c>
    </row>
    <row r="393" spans="2:6" x14ac:dyDescent="0.2">
      <c r="B393" t="s">
        <v>3430</v>
      </c>
      <c r="C393" t="s">
        <v>3430</v>
      </c>
      <c r="D393" t="s">
        <v>3430</v>
      </c>
      <c r="E393" s="299" t="s">
        <v>3430</v>
      </c>
      <c r="F393" t="s">
        <v>3430</v>
      </c>
    </row>
    <row r="394" spans="2:6" x14ac:dyDescent="0.2">
      <c r="B394" t="s">
        <v>3430</v>
      </c>
      <c r="C394" t="s">
        <v>3430</v>
      </c>
      <c r="D394" t="s">
        <v>3430</v>
      </c>
      <c r="E394" s="299" t="s">
        <v>3430</v>
      </c>
      <c r="F394" t="s">
        <v>3430</v>
      </c>
    </row>
    <row r="395" spans="2:6" x14ac:dyDescent="0.2">
      <c r="B395" t="s">
        <v>3430</v>
      </c>
      <c r="C395" t="s">
        <v>3430</v>
      </c>
      <c r="D395" t="s">
        <v>3430</v>
      </c>
      <c r="E395" s="299" t="s">
        <v>3430</v>
      </c>
      <c r="F395" t="s">
        <v>3430</v>
      </c>
    </row>
    <row r="396" spans="2:6" x14ac:dyDescent="0.2">
      <c r="B396" t="s">
        <v>3430</v>
      </c>
      <c r="C396" t="s">
        <v>3430</v>
      </c>
      <c r="D396" t="s">
        <v>3430</v>
      </c>
      <c r="E396" s="299" t="s">
        <v>3430</v>
      </c>
      <c r="F396" t="s">
        <v>3430</v>
      </c>
    </row>
    <row r="397" spans="2:6" x14ac:dyDescent="0.2">
      <c r="B397" t="s">
        <v>3430</v>
      </c>
      <c r="C397" t="s">
        <v>3430</v>
      </c>
      <c r="D397" t="s">
        <v>3430</v>
      </c>
      <c r="E397" s="299" t="s">
        <v>3430</v>
      </c>
      <c r="F397" t="s">
        <v>3430</v>
      </c>
    </row>
    <row r="398" spans="2:6" x14ac:dyDescent="0.2">
      <c r="B398" t="s">
        <v>3430</v>
      </c>
      <c r="C398" t="s">
        <v>3430</v>
      </c>
      <c r="D398" t="s">
        <v>3430</v>
      </c>
      <c r="E398" s="299" t="s">
        <v>3430</v>
      </c>
      <c r="F398" t="s">
        <v>3430</v>
      </c>
    </row>
    <row r="399" spans="2:6" x14ac:dyDescent="0.2">
      <c r="B399" t="s">
        <v>3430</v>
      </c>
      <c r="C399" t="s">
        <v>3430</v>
      </c>
      <c r="D399" t="s">
        <v>3430</v>
      </c>
      <c r="E399" s="299" t="s">
        <v>3430</v>
      </c>
      <c r="F399" t="s">
        <v>3430</v>
      </c>
    </row>
    <row r="400" spans="2:6" x14ac:dyDescent="0.2">
      <c r="B400" t="s">
        <v>3430</v>
      </c>
      <c r="C400" t="s">
        <v>3430</v>
      </c>
      <c r="D400" t="s">
        <v>3430</v>
      </c>
      <c r="E400" s="299" t="s">
        <v>3430</v>
      </c>
      <c r="F400" t="s">
        <v>3430</v>
      </c>
    </row>
    <row r="401" spans="2:6" x14ac:dyDescent="0.2">
      <c r="B401" t="s">
        <v>3430</v>
      </c>
      <c r="C401" t="s">
        <v>3430</v>
      </c>
      <c r="D401" t="s">
        <v>3430</v>
      </c>
      <c r="E401" s="299" t="s">
        <v>3430</v>
      </c>
      <c r="F401" t="s">
        <v>3430</v>
      </c>
    </row>
    <row r="402" spans="2:6" x14ac:dyDescent="0.2">
      <c r="B402" t="s">
        <v>3430</v>
      </c>
      <c r="C402" t="s">
        <v>3430</v>
      </c>
      <c r="D402" t="s">
        <v>3430</v>
      </c>
      <c r="E402" s="299" t="s">
        <v>3430</v>
      </c>
      <c r="F402" t="s">
        <v>3430</v>
      </c>
    </row>
    <row r="403" spans="2:6" x14ac:dyDescent="0.2">
      <c r="B403" t="s">
        <v>3430</v>
      </c>
      <c r="C403" t="s">
        <v>3430</v>
      </c>
      <c r="D403" t="s">
        <v>3430</v>
      </c>
      <c r="E403" s="299" t="s">
        <v>3430</v>
      </c>
      <c r="F403" t="s">
        <v>3430</v>
      </c>
    </row>
    <row r="404" spans="2:6" x14ac:dyDescent="0.2">
      <c r="B404" t="s">
        <v>3430</v>
      </c>
      <c r="C404" t="s">
        <v>3430</v>
      </c>
      <c r="D404" t="s">
        <v>3430</v>
      </c>
      <c r="E404" s="299" t="s">
        <v>3430</v>
      </c>
      <c r="F404" t="s">
        <v>3430</v>
      </c>
    </row>
    <row r="405" spans="2:6" x14ac:dyDescent="0.2">
      <c r="B405" t="s">
        <v>3430</v>
      </c>
      <c r="C405" t="s">
        <v>3430</v>
      </c>
      <c r="D405" t="s">
        <v>3430</v>
      </c>
      <c r="E405" s="299" t="s">
        <v>3430</v>
      </c>
      <c r="F405" t="s">
        <v>3430</v>
      </c>
    </row>
    <row r="406" spans="2:6" x14ac:dyDescent="0.2">
      <c r="B406" t="s">
        <v>3430</v>
      </c>
      <c r="C406" t="s">
        <v>3430</v>
      </c>
      <c r="D406" t="s">
        <v>3430</v>
      </c>
      <c r="E406" s="299" t="s">
        <v>3430</v>
      </c>
      <c r="F406" t="s">
        <v>3430</v>
      </c>
    </row>
    <row r="407" spans="2:6" x14ac:dyDescent="0.2">
      <c r="B407" t="s">
        <v>3430</v>
      </c>
      <c r="C407" t="s">
        <v>3430</v>
      </c>
      <c r="D407" t="s">
        <v>3430</v>
      </c>
      <c r="E407" s="299" t="s">
        <v>3430</v>
      </c>
      <c r="F407" t="s">
        <v>3430</v>
      </c>
    </row>
    <row r="408" spans="2:6" x14ac:dyDescent="0.2">
      <c r="B408" t="s">
        <v>3430</v>
      </c>
      <c r="C408" t="s">
        <v>3430</v>
      </c>
      <c r="D408" t="s">
        <v>3430</v>
      </c>
      <c r="E408" s="299" t="s">
        <v>3430</v>
      </c>
      <c r="F408" t="s">
        <v>3430</v>
      </c>
    </row>
    <row r="409" spans="2:6" x14ac:dyDescent="0.2">
      <c r="B409" t="s">
        <v>3430</v>
      </c>
      <c r="C409" t="s">
        <v>3430</v>
      </c>
      <c r="D409" t="s">
        <v>3430</v>
      </c>
      <c r="E409" s="299" t="s">
        <v>3430</v>
      </c>
      <c r="F409" t="s">
        <v>3430</v>
      </c>
    </row>
    <row r="410" spans="2:6" x14ac:dyDescent="0.2">
      <c r="B410" t="s">
        <v>3430</v>
      </c>
      <c r="C410" t="s">
        <v>3430</v>
      </c>
      <c r="D410" t="s">
        <v>3430</v>
      </c>
      <c r="E410" s="299" t="s">
        <v>3430</v>
      </c>
      <c r="F410" t="s">
        <v>3430</v>
      </c>
    </row>
    <row r="411" spans="2:6" x14ac:dyDescent="0.2">
      <c r="B411" t="s">
        <v>3430</v>
      </c>
      <c r="C411" t="s">
        <v>3430</v>
      </c>
      <c r="D411" t="s">
        <v>3430</v>
      </c>
      <c r="E411" s="299" t="s">
        <v>3430</v>
      </c>
      <c r="F411" t="s">
        <v>3430</v>
      </c>
    </row>
    <row r="412" spans="2:6" x14ac:dyDescent="0.2">
      <c r="B412" t="s">
        <v>3430</v>
      </c>
      <c r="C412" t="s">
        <v>3430</v>
      </c>
      <c r="D412" t="s">
        <v>3430</v>
      </c>
      <c r="E412" s="299" t="s">
        <v>3430</v>
      </c>
      <c r="F412" t="s">
        <v>3430</v>
      </c>
    </row>
    <row r="413" spans="2:6" x14ac:dyDescent="0.2">
      <c r="B413" t="s">
        <v>3430</v>
      </c>
      <c r="C413" t="s">
        <v>3430</v>
      </c>
      <c r="D413" t="s">
        <v>3430</v>
      </c>
      <c r="E413" s="299" t="s">
        <v>3430</v>
      </c>
      <c r="F413" t="s">
        <v>3430</v>
      </c>
    </row>
    <row r="414" spans="2:6" x14ac:dyDescent="0.2">
      <c r="B414" t="s">
        <v>3430</v>
      </c>
      <c r="C414" t="s">
        <v>3430</v>
      </c>
      <c r="D414" t="s">
        <v>3430</v>
      </c>
      <c r="E414" s="299" t="s">
        <v>3430</v>
      </c>
      <c r="F414" t="s">
        <v>3430</v>
      </c>
    </row>
    <row r="415" spans="2:6" x14ac:dyDescent="0.2">
      <c r="B415" t="s">
        <v>3430</v>
      </c>
      <c r="C415" t="s">
        <v>3430</v>
      </c>
      <c r="D415" t="s">
        <v>3430</v>
      </c>
      <c r="E415" s="299" t="s">
        <v>3430</v>
      </c>
      <c r="F415" t="s">
        <v>3430</v>
      </c>
    </row>
    <row r="416" spans="2:6" x14ac:dyDescent="0.2">
      <c r="B416" t="s">
        <v>3430</v>
      </c>
      <c r="C416" t="s">
        <v>3430</v>
      </c>
      <c r="D416" t="s">
        <v>3430</v>
      </c>
      <c r="E416" s="299" t="s">
        <v>3430</v>
      </c>
      <c r="F416" t="s">
        <v>3430</v>
      </c>
    </row>
    <row r="417" spans="2:6" x14ac:dyDescent="0.2">
      <c r="B417" t="s">
        <v>3430</v>
      </c>
      <c r="C417" t="s">
        <v>3430</v>
      </c>
      <c r="D417" t="s">
        <v>3430</v>
      </c>
      <c r="E417" s="299" t="s">
        <v>3430</v>
      </c>
      <c r="F417" t="s">
        <v>3430</v>
      </c>
    </row>
    <row r="418" spans="2:6" x14ac:dyDescent="0.2">
      <c r="B418" t="s">
        <v>3430</v>
      </c>
      <c r="C418" t="s">
        <v>3430</v>
      </c>
      <c r="D418" t="s">
        <v>3430</v>
      </c>
      <c r="E418" s="299" t="s">
        <v>3430</v>
      </c>
      <c r="F418" t="s">
        <v>3430</v>
      </c>
    </row>
    <row r="419" spans="2:6" x14ac:dyDescent="0.2">
      <c r="B419" t="s">
        <v>3430</v>
      </c>
      <c r="C419" t="s">
        <v>3430</v>
      </c>
      <c r="D419" t="s">
        <v>3430</v>
      </c>
      <c r="E419" s="299" t="s">
        <v>3430</v>
      </c>
      <c r="F419" t="s">
        <v>3430</v>
      </c>
    </row>
    <row r="420" spans="2:6" x14ac:dyDescent="0.2">
      <c r="B420" t="s">
        <v>3430</v>
      </c>
      <c r="C420" t="s">
        <v>3430</v>
      </c>
      <c r="D420" t="s">
        <v>3430</v>
      </c>
      <c r="E420" s="299" t="s">
        <v>3430</v>
      </c>
      <c r="F420" t="s">
        <v>3430</v>
      </c>
    </row>
    <row r="421" spans="2:6" x14ac:dyDescent="0.2">
      <c r="B421" t="s">
        <v>3430</v>
      </c>
      <c r="C421" t="s">
        <v>3430</v>
      </c>
      <c r="D421" t="s">
        <v>3430</v>
      </c>
      <c r="E421" s="299" t="s">
        <v>3430</v>
      </c>
      <c r="F421" t="s">
        <v>3430</v>
      </c>
    </row>
    <row r="422" spans="2:6" x14ac:dyDescent="0.2">
      <c r="B422" t="s">
        <v>3430</v>
      </c>
      <c r="C422" t="s">
        <v>3430</v>
      </c>
      <c r="D422" t="s">
        <v>3430</v>
      </c>
      <c r="E422" s="299" t="s">
        <v>3430</v>
      </c>
      <c r="F422" t="s">
        <v>3430</v>
      </c>
    </row>
    <row r="423" spans="2:6" x14ac:dyDescent="0.2">
      <c r="B423" t="s">
        <v>3430</v>
      </c>
      <c r="C423" t="s">
        <v>3430</v>
      </c>
      <c r="D423" t="s">
        <v>3430</v>
      </c>
      <c r="E423" s="299" t="s">
        <v>3430</v>
      </c>
      <c r="F423" t="s">
        <v>3430</v>
      </c>
    </row>
    <row r="424" spans="2:6" x14ac:dyDescent="0.2">
      <c r="B424" t="s">
        <v>3430</v>
      </c>
      <c r="C424" t="s">
        <v>3430</v>
      </c>
      <c r="D424" t="s">
        <v>3430</v>
      </c>
      <c r="E424" s="299" t="s">
        <v>3430</v>
      </c>
      <c r="F424" t="s">
        <v>3430</v>
      </c>
    </row>
    <row r="425" spans="2:6" x14ac:dyDescent="0.2">
      <c r="B425" t="s">
        <v>3430</v>
      </c>
      <c r="C425" t="s">
        <v>3430</v>
      </c>
      <c r="D425" t="s">
        <v>3430</v>
      </c>
      <c r="E425" s="299" t="s">
        <v>3430</v>
      </c>
      <c r="F425" t="s">
        <v>3430</v>
      </c>
    </row>
    <row r="426" spans="2:6" x14ac:dyDescent="0.2">
      <c r="B426" t="s">
        <v>3430</v>
      </c>
      <c r="C426" t="s">
        <v>3430</v>
      </c>
      <c r="D426" t="s">
        <v>3430</v>
      </c>
      <c r="E426" s="299" t="s">
        <v>3430</v>
      </c>
      <c r="F426" t="s">
        <v>3430</v>
      </c>
    </row>
    <row r="427" spans="2:6" x14ac:dyDescent="0.2">
      <c r="B427" t="s">
        <v>3430</v>
      </c>
      <c r="C427" t="s">
        <v>3430</v>
      </c>
      <c r="D427" t="s">
        <v>3430</v>
      </c>
      <c r="E427" s="299" t="s">
        <v>3430</v>
      </c>
      <c r="F427" t="s">
        <v>3430</v>
      </c>
    </row>
    <row r="428" spans="2:6" x14ac:dyDescent="0.2">
      <c r="B428" t="s">
        <v>3430</v>
      </c>
      <c r="C428" t="s">
        <v>3430</v>
      </c>
      <c r="D428" t="s">
        <v>3430</v>
      </c>
      <c r="E428" s="299" t="s">
        <v>3430</v>
      </c>
      <c r="F428" t="s">
        <v>3430</v>
      </c>
    </row>
    <row r="429" spans="2:6" x14ac:dyDescent="0.2">
      <c r="B429" t="s">
        <v>3430</v>
      </c>
      <c r="C429" t="s">
        <v>3430</v>
      </c>
      <c r="D429" t="s">
        <v>3430</v>
      </c>
      <c r="E429" s="299" t="s">
        <v>3430</v>
      </c>
      <c r="F429" t="s">
        <v>3430</v>
      </c>
    </row>
    <row r="430" spans="2:6" x14ac:dyDescent="0.2">
      <c r="B430" t="s">
        <v>3430</v>
      </c>
      <c r="C430" t="s">
        <v>3430</v>
      </c>
      <c r="D430" t="s">
        <v>3430</v>
      </c>
      <c r="E430" s="299" t="s">
        <v>3430</v>
      </c>
      <c r="F430" t="s">
        <v>3430</v>
      </c>
    </row>
    <row r="431" spans="2:6" x14ac:dyDescent="0.2">
      <c r="B431" t="s">
        <v>3430</v>
      </c>
      <c r="C431" t="s">
        <v>3430</v>
      </c>
      <c r="D431" t="s">
        <v>3430</v>
      </c>
      <c r="E431" s="299" t="s">
        <v>3430</v>
      </c>
      <c r="F431" t="s">
        <v>3430</v>
      </c>
    </row>
    <row r="432" spans="2:6" x14ac:dyDescent="0.2">
      <c r="B432" t="s">
        <v>3430</v>
      </c>
      <c r="C432" t="s">
        <v>3430</v>
      </c>
      <c r="D432" t="s">
        <v>3430</v>
      </c>
      <c r="E432" s="299" t="s">
        <v>3430</v>
      </c>
      <c r="F432" t="s">
        <v>3430</v>
      </c>
    </row>
    <row r="433" spans="2:6" x14ac:dyDescent="0.2">
      <c r="B433" t="s">
        <v>3430</v>
      </c>
      <c r="C433" t="s">
        <v>3430</v>
      </c>
      <c r="D433" t="s">
        <v>3430</v>
      </c>
      <c r="E433" s="299" t="s">
        <v>3430</v>
      </c>
      <c r="F433" t="s">
        <v>3430</v>
      </c>
    </row>
    <row r="434" spans="2:6" x14ac:dyDescent="0.2">
      <c r="B434" t="s">
        <v>3430</v>
      </c>
      <c r="C434" t="s">
        <v>3430</v>
      </c>
      <c r="D434" t="s">
        <v>3430</v>
      </c>
      <c r="E434" s="299" t="s">
        <v>3430</v>
      </c>
      <c r="F434" t="s">
        <v>3430</v>
      </c>
    </row>
    <row r="435" spans="2:6" x14ac:dyDescent="0.2">
      <c r="B435" t="s">
        <v>3430</v>
      </c>
      <c r="C435" t="s">
        <v>3430</v>
      </c>
      <c r="D435" t="s">
        <v>3430</v>
      </c>
      <c r="E435" s="299" t="s">
        <v>3430</v>
      </c>
      <c r="F435" t="s">
        <v>3430</v>
      </c>
    </row>
    <row r="436" spans="2:6" x14ac:dyDescent="0.2">
      <c r="B436" t="s">
        <v>3430</v>
      </c>
      <c r="C436" t="s">
        <v>3430</v>
      </c>
      <c r="D436" t="s">
        <v>3430</v>
      </c>
      <c r="E436" s="299" t="s">
        <v>3430</v>
      </c>
      <c r="F436" t="s">
        <v>3430</v>
      </c>
    </row>
    <row r="437" spans="2:6" x14ac:dyDescent="0.2">
      <c r="B437" t="s">
        <v>3430</v>
      </c>
      <c r="C437" t="s">
        <v>3430</v>
      </c>
      <c r="D437" t="s">
        <v>3430</v>
      </c>
      <c r="E437" s="299" t="s">
        <v>3430</v>
      </c>
      <c r="F437" t="s">
        <v>3430</v>
      </c>
    </row>
    <row r="438" spans="2:6" x14ac:dyDescent="0.2">
      <c r="B438" t="s">
        <v>3430</v>
      </c>
      <c r="C438" t="s">
        <v>3430</v>
      </c>
      <c r="D438" t="s">
        <v>3430</v>
      </c>
      <c r="E438" s="299" t="s">
        <v>3430</v>
      </c>
      <c r="F438" t="s">
        <v>3430</v>
      </c>
    </row>
    <row r="439" spans="2:6" x14ac:dyDescent="0.2">
      <c r="B439" t="s">
        <v>3430</v>
      </c>
      <c r="C439" t="s">
        <v>3430</v>
      </c>
      <c r="D439" t="s">
        <v>3430</v>
      </c>
      <c r="E439" s="299" t="s">
        <v>3430</v>
      </c>
      <c r="F439" t="s">
        <v>3430</v>
      </c>
    </row>
    <row r="440" spans="2:6" x14ac:dyDescent="0.2">
      <c r="B440" t="s">
        <v>3430</v>
      </c>
      <c r="C440" t="s">
        <v>3430</v>
      </c>
      <c r="D440" t="s">
        <v>3430</v>
      </c>
      <c r="E440" s="299" t="s">
        <v>3430</v>
      </c>
      <c r="F440" t="s">
        <v>3430</v>
      </c>
    </row>
    <row r="441" spans="2:6" x14ac:dyDescent="0.2">
      <c r="B441" t="s">
        <v>3430</v>
      </c>
      <c r="C441" t="s">
        <v>3430</v>
      </c>
      <c r="D441" t="s">
        <v>3430</v>
      </c>
      <c r="E441" s="299" t="s">
        <v>3430</v>
      </c>
      <c r="F441" t="s">
        <v>3430</v>
      </c>
    </row>
    <row r="442" spans="2:6" x14ac:dyDescent="0.2">
      <c r="B442" t="s">
        <v>3430</v>
      </c>
      <c r="C442" t="s">
        <v>3430</v>
      </c>
      <c r="D442" t="s">
        <v>3430</v>
      </c>
      <c r="E442" s="299" t="s">
        <v>3430</v>
      </c>
      <c r="F442" t="s">
        <v>3430</v>
      </c>
    </row>
    <row r="443" spans="2:6" x14ac:dyDescent="0.2">
      <c r="B443" t="s">
        <v>3430</v>
      </c>
      <c r="C443" t="s">
        <v>3430</v>
      </c>
      <c r="D443" t="s">
        <v>3430</v>
      </c>
      <c r="E443" s="299" t="s">
        <v>3430</v>
      </c>
      <c r="F443" t="s">
        <v>3430</v>
      </c>
    </row>
    <row r="444" spans="2:6" x14ac:dyDescent="0.2">
      <c r="B444" t="s">
        <v>3430</v>
      </c>
      <c r="C444" t="s">
        <v>3430</v>
      </c>
      <c r="D444" t="s">
        <v>3430</v>
      </c>
      <c r="E444" s="299" t="s">
        <v>3430</v>
      </c>
      <c r="F444" t="s">
        <v>3430</v>
      </c>
    </row>
    <row r="445" spans="2:6" x14ac:dyDescent="0.2">
      <c r="B445" t="s">
        <v>3430</v>
      </c>
      <c r="C445" t="s">
        <v>3430</v>
      </c>
      <c r="D445" t="s">
        <v>3430</v>
      </c>
      <c r="E445" s="299" t="s">
        <v>3430</v>
      </c>
      <c r="F445" t="s">
        <v>3430</v>
      </c>
    </row>
    <row r="446" spans="2:6" x14ac:dyDescent="0.2">
      <c r="B446" t="s">
        <v>3430</v>
      </c>
      <c r="C446" t="s">
        <v>3430</v>
      </c>
      <c r="D446" t="s">
        <v>3430</v>
      </c>
      <c r="E446" s="299" t="s">
        <v>3430</v>
      </c>
      <c r="F446" t="s">
        <v>3430</v>
      </c>
    </row>
    <row r="447" spans="2:6" x14ac:dyDescent="0.2">
      <c r="B447" t="s">
        <v>3430</v>
      </c>
      <c r="C447" t="s">
        <v>3430</v>
      </c>
      <c r="D447" t="s">
        <v>3430</v>
      </c>
      <c r="E447" s="299" t="s">
        <v>3430</v>
      </c>
      <c r="F447" t="s">
        <v>3430</v>
      </c>
    </row>
    <row r="448" spans="2:6" x14ac:dyDescent="0.2">
      <c r="B448" t="s">
        <v>3430</v>
      </c>
      <c r="C448" t="s">
        <v>3430</v>
      </c>
      <c r="D448" t="s">
        <v>3430</v>
      </c>
      <c r="E448" s="299" t="s">
        <v>3430</v>
      </c>
      <c r="F448" t="s">
        <v>3430</v>
      </c>
    </row>
    <row r="449" spans="2:6" x14ac:dyDescent="0.2">
      <c r="B449" t="s">
        <v>3430</v>
      </c>
      <c r="C449" t="s">
        <v>3430</v>
      </c>
      <c r="D449" t="s">
        <v>3430</v>
      </c>
      <c r="E449" s="299" t="s">
        <v>3430</v>
      </c>
      <c r="F449" t="s">
        <v>3430</v>
      </c>
    </row>
    <row r="450" spans="2:6" x14ac:dyDescent="0.2">
      <c r="B450" t="s">
        <v>3430</v>
      </c>
      <c r="C450" t="s">
        <v>3430</v>
      </c>
      <c r="D450" t="s">
        <v>3430</v>
      </c>
      <c r="E450" s="299" t="s">
        <v>3430</v>
      </c>
      <c r="F450" t="s">
        <v>3430</v>
      </c>
    </row>
    <row r="451" spans="2:6" x14ac:dyDescent="0.2">
      <c r="B451" t="s">
        <v>3430</v>
      </c>
      <c r="C451" t="s">
        <v>3430</v>
      </c>
      <c r="D451" t="s">
        <v>3430</v>
      </c>
      <c r="E451" s="299" t="s">
        <v>3430</v>
      </c>
      <c r="F451" t="s">
        <v>3430</v>
      </c>
    </row>
    <row r="452" spans="2:6" x14ac:dyDescent="0.2">
      <c r="B452" t="s">
        <v>3430</v>
      </c>
      <c r="C452" t="s">
        <v>3430</v>
      </c>
      <c r="D452" t="s">
        <v>3430</v>
      </c>
      <c r="E452" s="299" t="s">
        <v>3430</v>
      </c>
      <c r="F452" t="s">
        <v>3430</v>
      </c>
    </row>
    <row r="453" spans="2:6" x14ac:dyDescent="0.2">
      <c r="B453" t="s">
        <v>3430</v>
      </c>
      <c r="C453" t="s">
        <v>3430</v>
      </c>
      <c r="D453" t="s">
        <v>3430</v>
      </c>
      <c r="E453" s="299" t="s">
        <v>3430</v>
      </c>
      <c r="F453" t="s">
        <v>3430</v>
      </c>
    </row>
    <row r="454" spans="2:6" x14ac:dyDescent="0.2">
      <c r="B454" t="s">
        <v>3430</v>
      </c>
      <c r="C454" t="s">
        <v>3430</v>
      </c>
      <c r="D454" t="s">
        <v>3430</v>
      </c>
      <c r="E454" s="299" t="s">
        <v>3430</v>
      </c>
      <c r="F454" t="s">
        <v>3430</v>
      </c>
    </row>
    <row r="455" spans="2:6" x14ac:dyDescent="0.2">
      <c r="B455" t="s">
        <v>3430</v>
      </c>
      <c r="C455" t="s">
        <v>3430</v>
      </c>
      <c r="D455" t="s">
        <v>3430</v>
      </c>
      <c r="E455" s="299" t="s">
        <v>3430</v>
      </c>
      <c r="F455" t="s">
        <v>3430</v>
      </c>
    </row>
    <row r="456" spans="2:6" x14ac:dyDescent="0.2">
      <c r="B456" t="s">
        <v>3430</v>
      </c>
      <c r="C456" t="s">
        <v>3430</v>
      </c>
      <c r="D456" t="s">
        <v>3430</v>
      </c>
      <c r="E456" s="299" t="s">
        <v>3430</v>
      </c>
      <c r="F456" t="s">
        <v>3430</v>
      </c>
    </row>
    <row r="457" spans="2:6" x14ac:dyDescent="0.2">
      <c r="B457" t="s">
        <v>3430</v>
      </c>
      <c r="C457" t="s">
        <v>3430</v>
      </c>
      <c r="D457" t="s">
        <v>3430</v>
      </c>
      <c r="E457" s="299" t="s">
        <v>3430</v>
      </c>
      <c r="F457" t="s">
        <v>3430</v>
      </c>
    </row>
    <row r="458" spans="2:6" x14ac:dyDescent="0.2">
      <c r="B458" t="s">
        <v>3430</v>
      </c>
      <c r="C458" t="s">
        <v>3430</v>
      </c>
      <c r="D458" t="s">
        <v>3430</v>
      </c>
      <c r="E458" s="299" t="s">
        <v>3430</v>
      </c>
      <c r="F458" t="s">
        <v>3430</v>
      </c>
    </row>
    <row r="459" spans="2:6" x14ac:dyDescent="0.2">
      <c r="B459" t="s">
        <v>3430</v>
      </c>
      <c r="C459" t="s">
        <v>3430</v>
      </c>
      <c r="D459" t="s">
        <v>3430</v>
      </c>
      <c r="E459" s="299" t="s">
        <v>3430</v>
      </c>
      <c r="F459" t="s">
        <v>3430</v>
      </c>
    </row>
    <row r="460" spans="2:6" x14ac:dyDescent="0.2">
      <c r="B460" t="s">
        <v>3430</v>
      </c>
      <c r="C460" t="s">
        <v>3430</v>
      </c>
      <c r="D460" t="s">
        <v>3430</v>
      </c>
      <c r="E460" s="299" t="s">
        <v>3430</v>
      </c>
      <c r="F460" t="s">
        <v>3430</v>
      </c>
    </row>
    <row r="461" spans="2:6" x14ac:dyDescent="0.2">
      <c r="B461" t="s">
        <v>3430</v>
      </c>
      <c r="C461" t="s">
        <v>3430</v>
      </c>
      <c r="D461" t="s">
        <v>3430</v>
      </c>
      <c r="E461" s="299" t="s">
        <v>3430</v>
      </c>
      <c r="F461" t="s">
        <v>3430</v>
      </c>
    </row>
    <row r="462" spans="2:6" x14ac:dyDescent="0.2">
      <c r="B462" t="s">
        <v>3430</v>
      </c>
      <c r="C462" t="s">
        <v>3430</v>
      </c>
      <c r="D462" t="s">
        <v>3430</v>
      </c>
      <c r="E462" s="299" t="s">
        <v>3430</v>
      </c>
      <c r="F462" t="s">
        <v>3430</v>
      </c>
    </row>
    <row r="463" spans="2:6" x14ac:dyDescent="0.2">
      <c r="B463" t="s">
        <v>3430</v>
      </c>
      <c r="C463" t="s">
        <v>3430</v>
      </c>
      <c r="D463" t="s">
        <v>3430</v>
      </c>
      <c r="E463" s="299" t="s">
        <v>3430</v>
      </c>
      <c r="F463" t="s">
        <v>3430</v>
      </c>
    </row>
    <row r="464" spans="2:6" x14ac:dyDescent="0.2">
      <c r="B464" t="s">
        <v>3430</v>
      </c>
      <c r="C464" t="s">
        <v>3430</v>
      </c>
      <c r="D464" t="s">
        <v>3430</v>
      </c>
      <c r="E464" s="299" t="s">
        <v>3430</v>
      </c>
      <c r="F464" t="s">
        <v>3430</v>
      </c>
    </row>
    <row r="465" spans="2:6" x14ac:dyDescent="0.2">
      <c r="B465" t="s">
        <v>3430</v>
      </c>
      <c r="C465" t="s">
        <v>3430</v>
      </c>
      <c r="D465" t="s">
        <v>3430</v>
      </c>
      <c r="E465" s="299" t="s">
        <v>3430</v>
      </c>
      <c r="F465" t="s">
        <v>3430</v>
      </c>
    </row>
    <row r="466" spans="2:6" x14ac:dyDescent="0.2">
      <c r="B466" t="s">
        <v>3430</v>
      </c>
      <c r="C466" t="s">
        <v>3430</v>
      </c>
      <c r="D466" t="s">
        <v>3430</v>
      </c>
      <c r="E466" s="299" t="s">
        <v>3430</v>
      </c>
      <c r="F466" t="s">
        <v>3430</v>
      </c>
    </row>
    <row r="467" spans="2:6" x14ac:dyDescent="0.2">
      <c r="B467" t="s">
        <v>3430</v>
      </c>
      <c r="C467" t="s">
        <v>3430</v>
      </c>
      <c r="D467" t="s">
        <v>3430</v>
      </c>
      <c r="E467" s="299" t="s">
        <v>3430</v>
      </c>
      <c r="F467" t="s">
        <v>3430</v>
      </c>
    </row>
    <row r="468" spans="2:6" x14ac:dyDescent="0.2">
      <c r="B468" t="s">
        <v>3430</v>
      </c>
      <c r="C468" t="s">
        <v>3430</v>
      </c>
      <c r="D468" t="s">
        <v>3430</v>
      </c>
      <c r="E468" s="299" t="s">
        <v>3430</v>
      </c>
      <c r="F468" t="s">
        <v>3430</v>
      </c>
    </row>
    <row r="469" spans="2:6" x14ac:dyDescent="0.2">
      <c r="B469" t="s">
        <v>3430</v>
      </c>
      <c r="C469" t="s">
        <v>3430</v>
      </c>
      <c r="D469" t="s">
        <v>3430</v>
      </c>
      <c r="E469" s="299" t="s">
        <v>3430</v>
      </c>
      <c r="F469" t="s">
        <v>3430</v>
      </c>
    </row>
    <row r="470" spans="2:6" x14ac:dyDescent="0.2">
      <c r="B470" t="s">
        <v>3430</v>
      </c>
      <c r="C470" t="s">
        <v>3430</v>
      </c>
      <c r="D470" t="s">
        <v>3430</v>
      </c>
      <c r="E470" s="299" t="s">
        <v>3430</v>
      </c>
      <c r="F470" t="s">
        <v>3430</v>
      </c>
    </row>
    <row r="471" spans="2:6" x14ac:dyDescent="0.2">
      <c r="B471" t="s">
        <v>3430</v>
      </c>
      <c r="C471" t="s">
        <v>3430</v>
      </c>
      <c r="D471" t="s">
        <v>3430</v>
      </c>
      <c r="E471" s="299" t="s">
        <v>3430</v>
      </c>
      <c r="F471" t="s">
        <v>3430</v>
      </c>
    </row>
    <row r="472" spans="2:6" x14ac:dyDescent="0.2">
      <c r="B472" t="s">
        <v>3430</v>
      </c>
      <c r="C472" t="s">
        <v>3430</v>
      </c>
      <c r="D472" t="s">
        <v>3430</v>
      </c>
      <c r="E472" s="299" t="s">
        <v>3430</v>
      </c>
      <c r="F472" t="s">
        <v>3430</v>
      </c>
    </row>
    <row r="473" spans="2:6" x14ac:dyDescent="0.2">
      <c r="B473" t="s">
        <v>3430</v>
      </c>
      <c r="C473" t="s">
        <v>3430</v>
      </c>
      <c r="D473" t="s">
        <v>3430</v>
      </c>
      <c r="E473" s="299" t="s">
        <v>3430</v>
      </c>
      <c r="F473" t="s">
        <v>3430</v>
      </c>
    </row>
    <row r="474" spans="2:6" x14ac:dyDescent="0.2">
      <c r="B474" t="s">
        <v>3430</v>
      </c>
      <c r="C474" t="s">
        <v>3430</v>
      </c>
      <c r="D474" t="s">
        <v>3430</v>
      </c>
      <c r="E474" s="299" t="s">
        <v>3430</v>
      </c>
      <c r="F474" t="s">
        <v>3430</v>
      </c>
    </row>
    <row r="475" spans="2:6" x14ac:dyDescent="0.2">
      <c r="B475" t="s">
        <v>3430</v>
      </c>
      <c r="C475" t="s">
        <v>3430</v>
      </c>
      <c r="D475" t="s">
        <v>3430</v>
      </c>
      <c r="E475" s="299" t="s">
        <v>3430</v>
      </c>
      <c r="F475" t="s">
        <v>3430</v>
      </c>
    </row>
    <row r="476" spans="2:6" x14ac:dyDescent="0.2">
      <c r="B476" t="s">
        <v>3430</v>
      </c>
      <c r="C476" t="s">
        <v>3430</v>
      </c>
      <c r="D476" t="s">
        <v>3430</v>
      </c>
      <c r="E476" s="299" t="s">
        <v>3430</v>
      </c>
      <c r="F476" t="s">
        <v>3430</v>
      </c>
    </row>
    <row r="477" spans="2:6" x14ac:dyDescent="0.2">
      <c r="B477" t="s">
        <v>3430</v>
      </c>
      <c r="C477" t="s">
        <v>3430</v>
      </c>
      <c r="D477" t="s">
        <v>3430</v>
      </c>
      <c r="E477" s="299" t="s">
        <v>3430</v>
      </c>
      <c r="F477" t="s">
        <v>3430</v>
      </c>
    </row>
    <row r="478" spans="2:6" x14ac:dyDescent="0.2">
      <c r="B478" t="s">
        <v>3430</v>
      </c>
      <c r="C478" t="s">
        <v>3430</v>
      </c>
      <c r="D478" t="s">
        <v>3430</v>
      </c>
      <c r="E478" s="299" t="s">
        <v>3430</v>
      </c>
      <c r="F478" t="s">
        <v>3430</v>
      </c>
    </row>
    <row r="479" spans="2:6" x14ac:dyDescent="0.2">
      <c r="B479" t="s">
        <v>3430</v>
      </c>
      <c r="C479" t="s">
        <v>3430</v>
      </c>
      <c r="D479" t="s">
        <v>3430</v>
      </c>
      <c r="E479" s="299" t="s">
        <v>3430</v>
      </c>
      <c r="F479" t="s">
        <v>3430</v>
      </c>
    </row>
    <row r="480" spans="2:6" x14ac:dyDescent="0.2">
      <c r="B480" t="s">
        <v>3430</v>
      </c>
      <c r="C480" t="s">
        <v>3430</v>
      </c>
      <c r="D480" t="s">
        <v>3430</v>
      </c>
      <c r="E480" s="299" t="s">
        <v>3430</v>
      </c>
      <c r="F480" t="s">
        <v>3430</v>
      </c>
    </row>
    <row r="481" spans="2:6" x14ac:dyDescent="0.2">
      <c r="B481" t="s">
        <v>3430</v>
      </c>
      <c r="C481" t="s">
        <v>3430</v>
      </c>
      <c r="D481" t="s">
        <v>3430</v>
      </c>
      <c r="E481" s="299" t="s">
        <v>3430</v>
      </c>
      <c r="F481" t="s">
        <v>3430</v>
      </c>
    </row>
    <row r="482" spans="2:6" x14ac:dyDescent="0.2">
      <c r="B482" t="s">
        <v>3430</v>
      </c>
      <c r="C482" t="s">
        <v>3430</v>
      </c>
      <c r="D482" t="s">
        <v>3430</v>
      </c>
      <c r="E482" s="299" t="s">
        <v>3430</v>
      </c>
      <c r="F482" t="s">
        <v>3430</v>
      </c>
    </row>
    <row r="483" spans="2:6" x14ac:dyDescent="0.2">
      <c r="B483" t="s">
        <v>3430</v>
      </c>
      <c r="C483" t="s">
        <v>3430</v>
      </c>
      <c r="D483" t="s">
        <v>3430</v>
      </c>
      <c r="E483" s="299" t="s">
        <v>3430</v>
      </c>
      <c r="F483" t="s">
        <v>3430</v>
      </c>
    </row>
    <row r="484" spans="2:6" x14ac:dyDescent="0.2">
      <c r="B484" t="s">
        <v>3430</v>
      </c>
      <c r="C484" t="s">
        <v>3430</v>
      </c>
      <c r="D484" t="s">
        <v>3430</v>
      </c>
      <c r="E484" s="299" t="s">
        <v>3430</v>
      </c>
      <c r="F484" t="s">
        <v>3430</v>
      </c>
    </row>
    <row r="485" spans="2:6" x14ac:dyDescent="0.2">
      <c r="B485" t="s">
        <v>3430</v>
      </c>
      <c r="C485" t="s">
        <v>3430</v>
      </c>
      <c r="D485" t="s">
        <v>3430</v>
      </c>
      <c r="E485" s="299" t="s">
        <v>3430</v>
      </c>
      <c r="F485" t="s">
        <v>3430</v>
      </c>
    </row>
    <row r="486" spans="2:6" x14ac:dyDescent="0.2">
      <c r="B486" t="s">
        <v>3430</v>
      </c>
      <c r="C486" t="s">
        <v>3430</v>
      </c>
      <c r="D486" t="s">
        <v>3430</v>
      </c>
      <c r="E486" s="299" t="s">
        <v>3430</v>
      </c>
      <c r="F486" t="s">
        <v>3430</v>
      </c>
    </row>
    <row r="487" spans="2:6" x14ac:dyDescent="0.2">
      <c r="B487" t="s">
        <v>3430</v>
      </c>
      <c r="C487" t="s">
        <v>3430</v>
      </c>
      <c r="D487" t="s">
        <v>3430</v>
      </c>
      <c r="E487" s="299" t="s">
        <v>3430</v>
      </c>
      <c r="F487" t="s">
        <v>3430</v>
      </c>
    </row>
    <row r="488" spans="2:6" x14ac:dyDescent="0.2">
      <c r="B488" t="s">
        <v>3430</v>
      </c>
      <c r="C488" t="s">
        <v>3430</v>
      </c>
      <c r="D488" t="s">
        <v>3430</v>
      </c>
      <c r="E488" s="299" t="s">
        <v>3430</v>
      </c>
      <c r="F488" t="s">
        <v>3430</v>
      </c>
    </row>
    <row r="489" spans="2:6" x14ac:dyDescent="0.2">
      <c r="B489" t="s">
        <v>3430</v>
      </c>
      <c r="C489" t="s">
        <v>3430</v>
      </c>
      <c r="D489" t="s">
        <v>3430</v>
      </c>
      <c r="E489" s="299" t="s">
        <v>3430</v>
      </c>
      <c r="F489" t="s">
        <v>3430</v>
      </c>
    </row>
    <row r="490" spans="2:6" x14ac:dyDescent="0.2">
      <c r="B490" t="s">
        <v>3430</v>
      </c>
      <c r="C490" t="s">
        <v>3430</v>
      </c>
      <c r="D490" t="s">
        <v>3430</v>
      </c>
      <c r="E490" s="299" t="s">
        <v>3430</v>
      </c>
      <c r="F490" t="s">
        <v>3430</v>
      </c>
    </row>
    <row r="491" spans="2:6" x14ac:dyDescent="0.2">
      <c r="B491" t="s">
        <v>3430</v>
      </c>
      <c r="C491" t="s">
        <v>3430</v>
      </c>
      <c r="D491" t="s">
        <v>3430</v>
      </c>
      <c r="E491" s="299" t="s">
        <v>3430</v>
      </c>
      <c r="F491" t="s">
        <v>3430</v>
      </c>
    </row>
    <row r="492" spans="2:6" x14ac:dyDescent="0.2">
      <c r="B492" t="s">
        <v>3430</v>
      </c>
      <c r="C492" t="s">
        <v>3430</v>
      </c>
      <c r="D492" t="s">
        <v>3430</v>
      </c>
      <c r="E492" s="299" t="s">
        <v>3430</v>
      </c>
      <c r="F492" t="s">
        <v>3430</v>
      </c>
    </row>
    <row r="493" spans="2:6" x14ac:dyDescent="0.2">
      <c r="B493" t="s">
        <v>3430</v>
      </c>
      <c r="C493" t="s">
        <v>3430</v>
      </c>
      <c r="D493" t="s">
        <v>3430</v>
      </c>
      <c r="E493" s="299" t="s">
        <v>3430</v>
      </c>
      <c r="F493" t="s">
        <v>3430</v>
      </c>
    </row>
    <row r="494" spans="2:6" x14ac:dyDescent="0.2">
      <c r="B494" t="s">
        <v>3430</v>
      </c>
      <c r="C494" t="s">
        <v>3430</v>
      </c>
      <c r="D494" t="s">
        <v>3430</v>
      </c>
      <c r="E494" s="299" t="s">
        <v>3430</v>
      </c>
      <c r="F494" t="s">
        <v>3430</v>
      </c>
    </row>
    <row r="495" spans="2:6" x14ac:dyDescent="0.2">
      <c r="B495" t="s">
        <v>3430</v>
      </c>
      <c r="C495" t="s">
        <v>3430</v>
      </c>
      <c r="D495" t="s">
        <v>3430</v>
      </c>
      <c r="E495" s="299" t="s">
        <v>3430</v>
      </c>
      <c r="F495" t="s">
        <v>3430</v>
      </c>
    </row>
    <row r="496" spans="2:6" x14ac:dyDescent="0.2">
      <c r="B496" t="s">
        <v>3430</v>
      </c>
      <c r="C496" t="s">
        <v>3430</v>
      </c>
      <c r="D496" t="s">
        <v>3430</v>
      </c>
      <c r="E496" s="299" t="s">
        <v>3430</v>
      </c>
      <c r="F496" t="s">
        <v>3430</v>
      </c>
    </row>
    <row r="497" spans="2:6" x14ac:dyDescent="0.2">
      <c r="B497" t="s">
        <v>3430</v>
      </c>
      <c r="C497" t="s">
        <v>3430</v>
      </c>
      <c r="D497" t="s">
        <v>3430</v>
      </c>
      <c r="E497" s="299" t="s">
        <v>3430</v>
      </c>
      <c r="F497" t="s">
        <v>3430</v>
      </c>
    </row>
    <row r="498" spans="2:6" x14ac:dyDescent="0.2">
      <c r="B498" t="s">
        <v>3430</v>
      </c>
      <c r="C498" t="s">
        <v>3430</v>
      </c>
      <c r="D498" t="s">
        <v>3430</v>
      </c>
      <c r="E498" s="299" t="s">
        <v>3430</v>
      </c>
      <c r="F498" t="s">
        <v>3430</v>
      </c>
    </row>
    <row r="499" spans="2:6" x14ac:dyDescent="0.2">
      <c r="B499" t="s">
        <v>3430</v>
      </c>
      <c r="C499" t="s">
        <v>3430</v>
      </c>
      <c r="D499" t="s">
        <v>3430</v>
      </c>
      <c r="E499" s="299" t="s">
        <v>3430</v>
      </c>
      <c r="F499" t="s">
        <v>3430</v>
      </c>
    </row>
    <row r="500" spans="2:6" x14ac:dyDescent="0.2">
      <c r="B500" t="s">
        <v>3430</v>
      </c>
      <c r="C500" t="s">
        <v>3430</v>
      </c>
      <c r="D500" t="s">
        <v>3430</v>
      </c>
      <c r="E500" s="299" t="s">
        <v>3430</v>
      </c>
      <c r="F500" t="s">
        <v>3430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2"/>
    <pageSetUpPr fitToPage="1"/>
  </sheetPr>
  <dimension ref="B1:N3177"/>
  <sheetViews>
    <sheetView showGridLines="0" tabSelected="1" workbookViewId="0"/>
  </sheetViews>
  <sheetFormatPr defaultRowHeight="12.75" x14ac:dyDescent="0.2"/>
  <cols>
    <col min="1" max="1" width="1.28515625" customWidth="1"/>
    <col min="2" max="2" width="15.85546875" style="108" bestFit="1" customWidth="1"/>
    <col min="3" max="3" width="5.28515625" style="70" customWidth="1"/>
    <col min="4" max="4" width="26.28515625" style="108" bestFit="1" customWidth="1"/>
    <col min="5" max="5" width="27.42578125" style="108" customWidth="1"/>
    <col min="6" max="6" width="8.42578125" style="109" customWidth="1"/>
    <col min="7" max="7" width="8.42578125" style="70" customWidth="1"/>
    <col min="8" max="8" width="8.42578125" style="110" customWidth="1"/>
    <col min="9" max="9" width="7.85546875" style="108" customWidth="1"/>
    <col min="10" max="10" width="9.5703125" style="108" customWidth="1"/>
    <col min="11" max="11" width="8.42578125" style="108" bestFit="1" customWidth="1"/>
    <col min="12" max="12" width="7.85546875" style="108" customWidth="1"/>
    <col min="13" max="13" width="6.140625" style="176" customWidth="1"/>
  </cols>
  <sheetData>
    <row r="1" spans="2:14" ht="15.75" x14ac:dyDescent="0.25">
      <c r="B1" s="51" t="s">
        <v>3432</v>
      </c>
      <c r="N1" s="124"/>
    </row>
    <row r="2" spans="2:14" s="112" customFormat="1" x14ac:dyDescent="0.2">
      <c r="B2" s="120" t="s">
        <v>1187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">
      <c r="B3" s="125" t="s">
        <v>3134</v>
      </c>
      <c r="C3" s="304">
        <v>43299</v>
      </c>
      <c r="D3" s="304"/>
      <c r="E3" s="304"/>
      <c r="F3" s="113"/>
      <c r="G3" s="111"/>
      <c r="H3" s="114"/>
      <c r="L3" s="139"/>
      <c r="M3" s="140"/>
    </row>
    <row r="4" spans="2:14" s="112" customFormat="1" x14ac:dyDescent="0.2">
      <c r="B4" s="125"/>
      <c r="C4" s="303"/>
      <c r="D4" s="303"/>
      <c r="F4" s="113"/>
      <c r="G4" s="111"/>
      <c r="H4" s="114"/>
      <c r="M4" s="174"/>
    </row>
    <row r="5" spans="2:14" ht="56.25" x14ac:dyDescent="0.2">
      <c r="B5" s="115" t="s">
        <v>3060</v>
      </c>
      <c r="C5" s="121" t="s">
        <v>3125</v>
      </c>
      <c r="D5" s="121"/>
      <c r="E5" s="117" t="s">
        <v>1184</v>
      </c>
      <c r="F5" s="118" t="s">
        <v>981</v>
      </c>
      <c r="G5" s="116" t="s">
        <v>1185</v>
      </c>
      <c r="H5" s="122" t="s">
        <v>1186</v>
      </c>
      <c r="I5" s="119" t="s">
        <v>985</v>
      </c>
      <c r="J5" s="119" t="s">
        <v>2724</v>
      </c>
      <c r="K5" s="245" t="s">
        <v>1183</v>
      </c>
      <c r="L5" s="229" t="s">
        <v>1088</v>
      </c>
      <c r="M5" s="242" t="s">
        <v>3162</v>
      </c>
      <c r="N5" s="166"/>
    </row>
    <row r="6" spans="2:14" ht="12.75" customHeight="1" x14ac:dyDescent="0.2">
      <c r="B6" s="108" t="s">
        <v>2735</v>
      </c>
      <c r="C6" s="138">
        <v>300</v>
      </c>
      <c r="D6" s="108" t="s">
        <v>3260</v>
      </c>
      <c r="E6" s="108" t="s">
        <v>3433</v>
      </c>
      <c r="F6" s="109">
        <v>120044</v>
      </c>
      <c r="G6" s="70" t="s">
        <v>2142</v>
      </c>
      <c r="H6" s="110">
        <v>0.1</v>
      </c>
      <c r="I6" s="108">
        <v>13</v>
      </c>
      <c r="J6" s="172">
        <v>1</v>
      </c>
      <c r="K6" s="171">
        <v>1</v>
      </c>
      <c r="L6" s="230">
        <v>0</v>
      </c>
      <c r="M6" s="173">
        <v>0</v>
      </c>
    </row>
    <row r="7" spans="2:14" ht="12.75" customHeight="1" x14ac:dyDescent="0.2">
      <c r="B7" s="108" t="s">
        <v>2735</v>
      </c>
      <c r="C7" s="138">
        <v>300</v>
      </c>
      <c r="D7" s="108" t="s">
        <v>3260</v>
      </c>
      <c r="E7" s="108" t="s">
        <v>3434</v>
      </c>
      <c r="F7" s="109">
        <v>120055</v>
      </c>
      <c r="G7" s="70" t="s">
        <v>2145</v>
      </c>
      <c r="H7" s="110">
        <v>0.2</v>
      </c>
      <c r="I7" s="108">
        <v>4</v>
      </c>
      <c r="J7" s="172">
        <v>1</v>
      </c>
      <c r="K7" s="171">
        <v>1</v>
      </c>
      <c r="L7" s="230">
        <v>0</v>
      </c>
      <c r="M7" s="173">
        <v>0</v>
      </c>
    </row>
    <row r="8" spans="2:14" ht="12.75" customHeight="1" x14ac:dyDescent="0.2">
      <c r="B8" s="108" t="s">
        <v>2735</v>
      </c>
      <c r="C8" s="138">
        <v>300</v>
      </c>
      <c r="D8" s="108" t="s">
        <v>3260</v>
      </c>
      <c r="E8" s="108" t="s">
        <v>3435</v>
      </c>
      <c r="F8" s="109">
        <v>120440</v>
      </c>
      <c r="G8" s="70" t="s">
        <v>3183</v>
      </c>
      <c r="H8" s="110">
        <v>0.1</v>
      </c>
      <c r="I8" s="108">
        <v>178</v>
      </c>
      <c r="J8" s="172">
        <v>18</v>
      </c>
      <c r="K8" s="171">
        <v>12</v>
      </c>
      <c r="L8" s="230">
        <v>0</v>
      </c>
      <c r="M8" s="173">
        <v>-6</v>
      </c>
    </row>
    <row r="9" spans="2:14" ht="12.75" customHeight="1" x14ac:dyDescent="0.2">
      <c r="B9" s="108" t="s">
        <v>2735</v>
      </c>
      <c r="C9" s="138">
        <v>300</v>
      </c>
      <c r="D9" s="108" t="s">
        <v>3260</v>
      </c>
      <c r="E9" s="108" t="s">
        <v>3436</v>
      </c>
      <c r="F9" s="109">
        <v>120605</v>
      </c>
      <c r="G9" s="70" t="s">
        <v>2145</v>
      </c>
      <c r="H9" s="110">
        <v>0.2</v>
      </c>
      <c r="I9" s="108">
        <v>3</v>
      </c>
      <c r="J9" s="172">
        <v>1</v>
      </c>
      <c r="K9" s="171">
        <v>1</v>
      </c>
      <c r="L9" s="230">
        <v>0</v>
      </c>
      <c r="M9" s="173">
        <v>0</v>
      </c>
    </row>
    <row r="10" spans="2:14" ht="12.75" customHeight="1" x14ac:dyDescent="0.2">
      <c r="B10" s="108" t="s">
        <v>2735</v>
      </c>
      <c r="C10" s="138">
        <v>300</v>
      </c>
      <c r="D10" s="108" t="s">
        <v>3260</v>
      </c>
      <c r="E10" s="108" t="s">
        <v>3437</v>
      </c>
      <c r="F10" s="109">
        <v>121474</v>
      </c>
      <c r="G10" s="70" t="s">
        <v>2142</v>
      </c>
      <c r="H10" s="110">
        <v>0.1</v>
      </c>
      <c r="I10" s="108">
        <v>13</v>
      </c>
      <c r="J10" s="172">
        <v>1</v>
      </c>
      <c r="K10" s="171">
        <v>1</v>
      </c>
      <c r="L10" s="230">
        <v>0</v>
      </c>
      <c r="M10" s="173">
        <v>0</v>
      </c>
    </row>
    <row r="11" spans="2:14" ht="12.75" customHeight="1" x14ac:dyDescent="0.2">
      <c r="B11" s="108" t="s">
        <v>2735</v>
      </c>
      <c r="C11" s="138">
        <v>300</v>
      </c>
      <c r="D11" s="108" t="s">
        <v>3260</v>
      </c>
      <c r="E11" s="108" t="s">
        <v>3438</v>
      </c>
      <c r="F11" s="109">
        <v>121562</v>
      </c>
      <c r="G11" s="70" t="s">
        <v>2145</v>
      </c>
      <c r="H11" s="110">
        <v>0.2</v>
      </c>
      <c r="I11" s="108">
        <v>4</v>
      </c>
      <c r="J11" s="172">
        <v>1</v>
      </c>
      <c r="K11" s="171">
        <v>1</v>
      </c>
      <c r="L11" s="230">
        <v>0</v>
      </c>
      <c r="M11" s="173">
        <v>0</v>
      </c>
    </row>
    <row r="12" spans="2:14" ht="12.75" customHeight="1" x14ac:dyDescent="0.2">
      <c r="B12" s="108" t="s">
        <v>2735</v>
      </c>
      <c r="C12" s="138">
        <v>300</v>
      </c>
      <c r="D12" s="108" t="s">
        <v>3260</v>
      </c>
      <c r="E12" s="108" t="s">
        <v>3439</v>
      </c>
      <c r="F12" s="109">
        <v>121716</v>
      </c>
      <c r="G12" s="70" t="s">
        <v>2145</v>
      </c>
      <c r="H12" s="110">
        <v>0.2</v>
      </c>
      <c r="I12" s="108">
        <v>4</v>
      </c>
      <c r="J12" s="172">
        <v>1</v>
      </c>
      <c r="K12" s="171">
        <v>1</v>
      </c>
      <c r="L12" s="230">
        <v>0</v>
      </c>
      <c r="M12" s="173">
        <v>0</v>
      </c>
    </row>
    <row r="13" spans="2:14" ht="12.75" customHeight="1" x14ac:dyDescent="0.2">
      <c r="B13" s="108" t="s">
        <v>2735</v>
      </c>
      <c r="C13" s="138">
        <v>300</v>
      </c>
      <c r="D13" s="108" t="s">
        <v>3260</v>
      </c>
      <c r="E13" s="108" t="s">
        <v>3440</v>
      </c>
      <c r="F13" s="109">
        <v>121727</v>
      </c>
      <c r="G13" s="70" t="s">
        <v>2143</v>
      </c>
      <c r="H13" s="110">
        <v>0.2</v>
      </c>
      <c r="I13" s="108">
        <v>4</v>
      </c>
      <c r="J13" s="172">
        <v>1</v>
      </c>
      <c r="K13" s="171">
        <v>1</v>
      </c>
      <c r="L13" s="230">
        <v>0</v>
      </c>
      <c r="M13" s="173">
        <v>0</v>
      </c>
    </row>
    <row r="14" spans="2:14" ht="12.75" customHeight="1" x14ac:dyDescent="0.2">
      <c r="B14" s="108" t="s">
        <v>2735</v>
      </c>
      <c r="C14" s="138">
        <v>300</v>
      </c>
      <c r="D14" s="108" t="s">
        <v>3260</v>
      </c>
      <c r="E14" s="108" t="s">
        <v>3441</v>
      </c>
      <c r="F14" s="109">
        <v>121760</v>
      </c>
      <c r="G14" s="70" t="s">
        <v>2145</v>
      </c>
      <c r="H14" s="110">
        <v>0.2</v>
      </c>
      <c r="I14" s="108">
        <v>6</v>
      </c>
      <c r="J14" s="172">
        <v>1</v>
      </c>
      <c r="K14" s="171">
        <v>1</v>
      </c>
      <c r="L14" s="230">
        <v>0</v>
      </c>
      <c r="M14" s="173">
        <v>0</v>
      </c>
    </row>
    <row r="15" spans="2:14" ht="12.75" customHeight="1" x14ac:dyDescent="0.2">
      <c r="B15" s="108" t="s">
        <v>2735</v>
      </c>
      <c r="C15" s="138">
        <v>300</v>
      </c>
      <c r="D15" s="108" t="s">
        <v>3260</v>
      </c>
      <c r="E15" s="108" t="s">
        <v>3442</v>
      </c>
      <c r="F15" s="109">
        <v>121793</v>
      </c>
      <c r="G15" s="70" t="s">
        <v>2145</v>
      </c>
      <c r="H15" s="110">
        <v>0.2</v>
      </c>
      <c r="I15" s="108">
        <v>6</v>
      </c>
      <c r="J15" s="172">
        <v>1</v>
      </c>
      <c r="K15" s="171">
        <v>1</v>
      </c>
      <c r="L15" s="230">
        <v>0</v>
      </c>
      <c r="M15" s="173">
        <v>0</v>
      </c>
    </row>
    <row r="16" spans="2:14" ht="12.75" customHeight="1" x14ac:dyDescent="0.2">
      <c r="B16" s="108" t="s">
        <v>2735</v>
      </c>
      <c r="C16" s="138">
        <v>300</v>
      </c>
      <c r="D16" s="108" t="s">
        <v>3260</v>
      </c>
      <c r="E16" s="108" t="s">
        <v>3443</v>
      </c>
      <c r="F16" s="109">
        <v>122046</v>
      </c>
      <c r="G16" s="70" t="s">
        <v>2142</v>
      </c>
      <c r="H16" s="110">
        <v>0.1</v>
      </c>
      <c r="I16" s="108">
        <v>11</v>
      </c>
      <c r="J16" s="172">
        <v>1</v>
      </c>
      <c r="K16" s="171">
        <v>1</v>
      </c>
      <c r="L16" s="230">
        <v>0</v>
      </c>
      <c r="M16" s="173">
        <v>0</v>
      </c>
    </row>
    <row r="17" spans="2:13" ht="12.75" customHeight="1" x14ac:dyDescent="0.2">
      <c r="B17" s="108" t="s">
        <v>2735</v>
      </c>
      <c r="C17" s="138">
        <v>300</v>
      </c>
      <c r="D17" s="108" t="s">
        <v>3260</v>
      </c>
      <c r="E17" s="108" t="s">
        <v>3444</v>
      </c>
      <c r="F17" s="109">
        <v>122101</v>
      </c>
      <c r="G17" s="70" t="s">
        <v>2143</v>
      </c>
      <c r="H17" s="110">
        <v>0.2</v>
      </c>
      <c r="I17" s="108">
        <v>4</v>
      </c>
      <c r="J17" s="172">
        <v>1</v>
      </c>
      <c r="K17" s="171">
        <v>1</v>
      </c>
      <c r="L17" s="230">
        <v>0</v>
      </c>
      <c r="M17" s="173">
        <v>0</v>
      </c>
    </row>
    <row r="18" spans="2:13" ht="12.75" customHeight="1" x14ac:dyDescent="0.2">
      <c r="B18" s="108" t="s">
        <v>2735</v>
      </c>
      <c r="C18" s="138">
        <v>300</v>
      </c>
      <c r="D18" s="108" t="s">
        <v>3260</v>
      </c>
      <c r="E18" s="108" t="s">
        <v>3445</v>
      </c>
      <c r="F18" s="109">
        <v>122310</v>
      </c>
      <c r="G18" s="70" t="s">
        <v>2142</v>
      </c>
      <c r="H18" s="110">
        <v>0.1</v>
      </c>
      <c r="I18" s="108">
        <v>9</v>
      </c>
      <c r="J18" s="172">
        <v>1</v>
      </c>
      <c r="K18" s="171">
        <v>0</v>
      </c>
      <c r="L18" s="230">
        <v>0</v>
      </c>
      <c r="M18" s="173">
        <v>-1</v>
      </c>
    </row>
    <row r="19" spans="2:13" ht="12.75" customHeight="1" x14ac:dyDescent="0.2">
      <c r="B19" s="108" t="s">
        <v>2735</v>
      </c>
      <c r="C19" s="138">
        <v>300</v>
      </c>
      <c r="D19" s="108" t="s">
        <v>3260</v>
      </c>
      <c r="E19" s="108" t="s">
        <v>3446</v>
      </c>
      <c r="F19" s="109">
        <v>122442</v>
      </c>
      <c r="G19" s="70" t="s">
        <v>2144</v>
      </c>
      <c r="H19" s="110">
        <v>0.1</v>
      </c>
      <c r="I19" s="108">
        <v>19</v>
      </c>
      <c r="J19" s="172">
        <v>2</v>
      </c>
      <c r="K19" s="171">
        <v>2</v>
      </c>
      <c r="L19" s="230">
        <v>0</v>
      </c>
      <c r="M19" s="173">
        <v>0</v>
      </c>
    </row>
    <row r="20" spans="2:13" ht="12.75" customHeight="1" x14ac:dyDescent="0.2">
      <c r="B20" s="108" t="s">
        <v>2735</v>
      </c>
      <c r="C20" s="138">
        <v>300</v>
      </c>
      <c r="D20" s="108" t="s">
        <v>3260</v>
      </c>
      <c r="E20" s="108" t="s">
        <v>3447</v>
      </c>
      <c r="F20" s="109">
        <v>122684</v>
      </c>
      <c r="G20" s="70" t="s">
        <v>2142</v>
      </c>
      <c r="H20" s="110">
        <v>0.1</v>
      </c>
      <c r="I20" s="108">
        <v>15</v>
      </c>
      <c r="J20" s="172">
        <v>2</v>
      </c>
      <c r="K20" s="171">
        <v>2</v>
      </c>
      <c r="L20" s="230">
        <v>0</v>
      </c>
      <c r="M20" s="173">
        <v>0</v>
      </c>
    </row>
    <row r="21" spans="2:13" ht="12.75" customHeight="1" x14ac:dyDescent="0.2">
      <c r="B21" s="108" t="s">
        <v>2735</v>
      </c>
      <c r="C21" s="138">
        <v>300</v>
      </c>
      <c r="D21" s="108" t="s">
        <v>3260</v>
      </c>
      <c r="E21" s="108" t="s">
        <v>3448</v>
      </c>
      <c r="F21" s="109">
        <v>122750</v>
      </c>
      <c r="G21" s="70" t="s">
        <v>2142</v>
      </c>
      <c r="H21" s="110">
        <v>0.1</v>
      </c>
      <c r="I21" s="108">
        <v>14</v>
      </c>
      <c r="J21" s="172">
        <v>1</v>
      </c>
      <c r="K21" s="171">
        <v>1</v>
      </c>
      <c r="L21" s="230">
        <v>0</v>
      </c>
      <c r="M21" s="173">
        <v>0</v>
      </c>
    </row>
    <row r="22" spans="2:13" ht="12.75" customHeight="1" x14ac:dyDescent="0.2">
      <c r="B22" s="108" t="s">
        <v>2735</v>
      </c>
      <c r="C22" s="138">
        <v>300</v>
      </c>
      <c r="D22" s="108" t="s">
        <v>3260</v>
      </c>
      <c r="E22" s="108" t="s">
        <v>3449</v>
      </c>
      <c r="F22" s="109">
        <v>123311</v>
      </c>
      <c r="G22" s="70" t="s">
        <v>2143</v>
      </c>
      <c r="H22" s="110">
        <v>0.2</v>
      </c>
      <c r="I22" s="108">
        <v>4</v>
      </c>
      <c r="J22" s="172">
        <v>1</v>
      </c>
      <c r="K22" s="171">
        <v>1</v>
      </c>
      <c r="L22" s="230">
        <v>0</v>
      </c>
      <c r="M22" s="173">
        <v>0</v>
      </c>
    </row>
    <row r="23" spans="2:13" ht="12.75" customHeight="1" x14ac:dyDescent="0.2">
      <c r="B23" s="108" t="s">
        <v>2735</v>
      </c>
      <c r="C23" s="138">
        <v>300</v>
      </c>
      <c r="D23" s="108" t="s">
        <v>3260</v>
      </c>
      <c r="E23" s="108" t="s">
        <v>3450</v>
      </c>
      <c r="F23" s="109">
        <v>123498</v>
      </c>
      <c r="G23" s="70" t="s">
        <v>2142</v>
      </c>
      <c r="H23" s="110">
        <v>0.1</v>
      </c>
      <c r="I23" s="108">
        <v>14</v>
      </c>
      <c r="J23" s="172">
        <v>1</v>
      </c>
      <c r="K23" s="171">
        <v>1</v>
      </c>
      <c r="L23" s="230">
        <v>0</v>
      </c>
      <c r="M23" s="173">
        <v>0</v>
      </c>
    </row>
    <row r="24" spans="2:13" ht="12.75" customHeight="1" x14ac:dyDescent="0.2">
      <c r="B24" s="108" t="s">
        <v>2735</v>
      </c>
      <c r="C24" s="138">
        <v>300</v>
      </c>
      <c r="D24" s="108" t="s">
        <v>3260</v>
      </c>
      <c r="E24" s="108" t="s">
        <v>3451</v>
      </c>
      <c r="F24" s="109">
        <v>124356</v>
      </c>
      <c r="G24" s="70" t="s">
        <v>2145</v>
      </c>
      <c r="H24" s="110">
        <v>0.2</v>
      </c>
      <c r="I24" s="108">
        <v>4</v>
      </c>
      <c r="J24" s="172">
        <v>1</v>
      </c>
      <c r="K24" s="171">
        <v>1</v>
      </c>
      <c r="L24" s="230">
        <v>0</v>
      </c>
      <c r="M24" s="173">
        <v>0</v>
      </c>
    </row>
    <row r="25" spans="2:13" ht="12.75" customHeight="1" x14ac:dyDescent="0.2">
      <c r="B25" s="108" t="s">
        <v>2735</v>
      </c>
      <c r="C25" s="138">
        <v>300</v>
      </c>
      <c r="D25" s="108" t="s">
        <v>3260</v>
      </c>
      <c r="E25" s="108" t="s">
        <v>3452</v>
      </c>
      <c r="F25" s="109">
        <v>124620</v>
      </c>
      <c r="G25" s="70" t="s">
        <v>2143</v>
      </c>
      <c r="H25" s="110">
        <v>0.2</v>
      </c>
      <c r="I25" s="108">
        <v>6</v>
      </c>
      <c r="J25" s="172">
        <v>1</v>
      </c>
      <c r="K25" s="171">
        <v>1</v>
      </c>
      <c r="L25" s="230">
        <v>0</v>
      </c>
      <c r="M25" s="173">
        <v>0</v>
      </c>
    </row>
    <row r="26" spans="2:13" ht="12.75" customHeight="1" x14ac:dyDescent="0.2">
      <c r="B26" s="108" t="s">
        <v>2735</v>
      </c>
      <c r="C26" s="138">
        <v>300</v>
      </c>
      <c r="D26" s="108" t="s">
        <v>3260</v>
      </c>
      <c r="E26" s="108" t="s">
        <v>3453</v>
      </c>
      <c r="F26" s="109">
        <v>124697</v>
      </c>
      <c r="G26" s="70" t="s">
        <v>2142</v>
      </c>
      <c r="H26" s="110">
        <v>0.1</v>
      </c>
      <c r="I26" s="108">
        <v>8</v>
      </c>
      <c r="J26" s="172">
        <v>1</v>
      </c>
      <c r="K26" s="171">
        <v>1</v>
      </c>
      <c r="L26" s="230">
        <v>0</v>
      </c>
      <c r="M26" s="173">
        <v>0</v>
      </c>
    </row>
    <row r="27" spans="2:13" ht="12.75" customHeight="1" x14ac:dyDescent="0.2">
      <c r="B27" s="108" t="s">
        <v>2735</v>
      </c>
      <c r="C27" s="138">
        <v>300</v>
      </c>
      <c r="D27" s="108" t="s">
        <v>3260</v>
      </c>
      <c r="E27" s="108" t="s">
        <v>3454</v>
      </c>
      <c r="F27" s="109">
        <v>124774</v>
      </c>
      <c r="G27" s="70" t="s">
        <v>2142</v>
      </c>
      <c r="H27" s="110">
        <v>0.1</v>
      </c>
      <c r="I27" s="108">
        <v>13</v>
      </c>
      <c r="J27" s="172">
        <v>1</v>
      </c>
      <c r="K27" s="171">
        <v>1</v>
      </c>
      <c r="L27" s="230">
        <v>0</v>
      </c>
      <c r="M27" s="173">
        <v>0</v>
      </c>
    </row>
    <row r="28" spans="2:13" ht="12.75" customHeight="1" x14ac:dyDescent="0.2">
      <c r="B28" s="108" t="s">
        <v>2735</v>
      </c>
      <c r="C28" s="138">
        <v>300</v>
      </c>
      <c r="D28" s="108" t="s">
        <v>3260</v>
      </c>
      <c r="E28" s="108" t="s">
        <v>3455</v>
      </c>
      <c r="F28" s="109">
        <v>124895</v>
      </c>
      <c r="G28" s="70" t="s">
        <v>2142</v>
      </c>
      <c r="H28" s="110">
        <v>0.1</v>
      </c>
      <c r="I28" s="108">
        <v>7</v>
      </c>
      <c r="J28" s="172">
        <v>1</v>
      </c>
      <c r="K28" s="171">
        <v>1</v>
      </c>
      <c r="L28" s="230">
        <v>0</v>
      </c>
      <c r="M28" s="173">
        <v>0</v>
      </c>
    </row>
    <row r="29" spans="2:13" ht="12.75" customHeight="1" x14ac:dyDescent="0.2">
      <c r="B29" s="108" t="s">
        <v>2735</v>
      </c>
      <c r="C29" s="138">
        <v>300</v>
      </c>
      <c r="D29" s="108" t="s">
        <v>3260</v>
      </c>
      <c r="E29" s="108" t="s">
        <v>3456</v>
      </c>
      <c r="F29" s="109">
        <v>124961</v>
      </c>
      <c r="G29" s="70" t="s">
        <v>2144</v>
      </c>
      <c r="H29" s="110">
        <v>0.1</v>
      </c>
      <c r="I29" s="108">
        <v>18</v>
      </c>
      <c r="J29" s="172">
        <v>2</v>
      </c>
      <c r="K29" s="171">
        <v>1</v>
      </c>
      <c r="L29" s="230">
        <v>0</v>
      </c>
      <c r="M29" s="173">
        <v>-1</v>
      </c>
    </row>
    <row r="30" spans="2:13" ht="12.75" customHeight="1" x14ac:dyDescent="0.2">
      <c r="B30" s="108" t="s">
        <v>2735</v>
      </c>
      <c r="C30" s="138">
        <v>300</v>
      </c>
      <c r="D30" s="108" t="s">
        <v>3260</v>
      </c>
      <c r="E30" s="108" t="s">
        <v>3457</v>
      </c>
      <c r="F30" s="109">
        <v>125159</v>
      </c>
      <c r="G30" s="70" t="s">
        <v>2145</v>
      </c>
      <c r="H30" s="110">
        <v>0.2</v>
      </c>
      <c r="I30" s="108">
        <v>5</v>
      </c>
      <c r="J30" s="172">
        <v>1</v>
      </c>
      <c r="K30" s="171">
        <v>1</v>
      </c>
      <c r="L30" s="230">
        <v>0</v>
      </c>
      <c r="M30" s="173">
        <v>0</v>
      </c>
    </row>
    <row r="31" spans="2:13" ht="12.75" customHeight="1" x14ac:dyDescent="0.2">
      <c r="B31" s="108" t="s">
        <v>2735</v>
      </c>
      <c r="C31" s="138">
        <v>300</v>
      </c>
      <c r="D31" s="108" t="s">
        <v>3260</v>
      </c>
      <c r="E31" s="108" t="s">
        <v>3458</v>
      </c>
      <c r="F31" s="109">
        <v>125170</v>
      </c>
      <c r="G31" s="70" t="s">
        <v>2142</v>
      </c>
      <c r="H31" s="110">
        <v>0.1</v>
      </c>
      <c r="I31" s="108">
        <v>6</v>
      </c>
      <c r="J31" s="172">
        <v>1</v>
      </c>
      <c r="K31" s="171">
        <v>1</v>
      </c>
      <c r="L31" s="230">
        <v>0</v>
      </c>
      <c r="M31" s="173">
        <v>0</v>
      </c>
    </row>
    <row r="32" spans="2:13" ht="12.75" customHeight="1" x14ac:dyDescent="0.2">
      <c r="B32" s="108" t="s">
        <v>2735</v>
      </c>
      <c r="C32" s="138">
        <v>300</v>
      </c>
      <c r="D32" s="108" t="s">
        <v>3260</v>
      </c>
      <c r="E32" s="108" t="s">
        <v>3459</v>
      </c>
      <c r="F32" s="109">
        <v>125401</v>
      </c>
      <c r="G32" s="70" t="s">
        <v>2142</v>
      </c>
      <c r="H32" s="110">
        <v>0.1</v>
      </c>
      <c r="I32" s="108">
        <v>11</v>
      </c>
      <c r="J32" s="172">
        <v>1</v>
      </c>
      <c r="K32" s="171">
        <v>1</v>
      </c>
      <c r="L32" s="230">
        <v>0</v>
      </c>
      <c r="M32" s="173">
        <v>0</v>
      </c>
    </row>
    <row r="33" spans="2:13" ht="12.75" customHeight="1" x14ac:dyDescent="0.2">
      <c r="B33" s="108" t="s">
        <v>2735</v>
      </c>
      <c r="C33" s="138">
        <v>300</v>
      </c>
      <c r="D33" s="108" t="s">
        <v>3260</v>
      </c>
      <c r="E33" s="108" t="s">
        <v>3460</v>
      </c>
      <c r="F33" s="109">
        <v>125467</v>
      </c>
      <c r="G33" s="70" t="s">
        <v>2142</v>
      </c>
      <c r="H33" s="110">
        <v>0.1</v>
      </c>
      <c r="I33" s="108">
        <v>8</v>
      </c>
      <c r="J33" s="172">
        <v>1</v>
      </c>
      <c r="K33" s="171">
        <v>1</v>
      </c>
      <c r="L33" s="230">
        <v>0</v>
      </c>
      <c r="M33" s="173">
        <v>0</v>
      </c>
    </row>
    <row r="34" spans="2:13" ht="12.75" customHeight="1" x14ac:dyDescent="0.2">
      <c r="B34" s="108" t="s">
        <v>2735</v>
      </c>
      <c r="C34" s="138">
        <v>300</v>
      </c>
      <c r="D34" s="108" t="s">
        <v>3260</v>
      </c>
      <c r="E34" s="108" t="s">
        <v>3461</v>
      </c>
      <c r="F34" s="109">
        <v>125588</v>
      </c>
      <c r="G34" s="70" t="s">
        <v>3462</v>
      </c>
      <c r="H34" s="110">
        <v>0.1</v>
      </c>
      <c r="I34" s="108">
        <v>26</v>
      </c>
      <c r="J34" s="172">
        <v>3</v>
      </c>
      <c r="K34" s="171">
        <v>2</v>
      </c>
      <c r="L34" s="230">
        <v>0</v>
      </c>
      <c r="M34" s="173">
        <v>-1</v>
      </c>
    </row>
    <row r="35" spans="2:13" ht="12.75" customHeight="1" x14ac:dyDescent="0.2">
      <c r="B35" s="108" t="s">
        <v>2735</v>
      </c>
      <c r="C35" s="138">
        <v>300</v>
      </c>
      <c r="D35" s="108" t="s">
        <v>3260</v>
      </c>
      <c r="E35" s="108" t="s">
        <v>3463</v>
      </c>
      <c r="F35" s="109">
        <v>126006</v>
      </c>
      <c r="G35" s="70" t="s">
        <v>2143</v>
      </c>
      <c r="H35" s="110">
        <v>0.2</v>
      </c>
      <c r="I35" s="108">
        <v>5</v>
      </c>
      <c r="J35" s="172">
        <v>1</v>
      </c>
      <c r="K35" s="171">
        <v>1</v>
      </c>
      <c r="L35" s="230">
        <v>0</v>
      </c>
      <c r="M35" s="173">
        <v>0</v>
      </c>
    </row>
    <row r="36" spans="2:13" ht="12.75" customHeight="1" x14ac:dyDescent="0.2">
      <c r="B36" s="108" t="s">
        <v>2735</v>
      </c>
      <c r="C36" s="138">
        <v>300</v>
      </c>
      <c r="D36" s="108" t="s">
        <v>3260</v>
      </c>
      <c r="E36" s="108" t="s">
        <v>3464</v>
      </c>
      <c r="F36" s="109">
        <v>127040</v>
      </c>
      <c r="G36" s="70" t="s">
        <v>2142</v>
      </c>
      <c r="H36" s="110">
        <v>0.1</v>
      </c>
      <c r="I36" s="108">
        <v>8</v>
      </c>
      <c r="J36" s="172">
        <v>1</v>
      </c>
      <c r="K36" s="171">
        <v>1</v>
      </c>
      <c r="L36" s="230">
        <v>0</v>
      </c>
      <c r="M36" s="173">
        <v>0</v>
      </c>
    </row>
    <row r="37" spans="2:13" ht="12.75" customHeight="1" x14ac:dyDescent="0.2">
      <c r="B37" s="108" t="s">
        <v>2735</v>
      </c>
      <c r="C37" s="138">
        <v>300</v>
      </c>
      <c r="D37" s="108" t="s">
        <v>3260</v>
      </c>
      <c r="E37" s="108" t="s">
        <v>3465</v>
      </c>
      <c r="F37" s="109">
        <v>127502</v>
      </c>
      <c r="G37" s="70" t="s">
        <v>2145</v>
      </c>
      <c r="H37" s="110">
        <v>0.2</v>
      </c>
      <c r="I37" s="108">
        <v>3</v>
      </c>
      <c r="J37" s="172">
        <v>1</v>
      </c>
      <c r="K37" s="171">
        <v>1</v>
      </c>
      <c r="L37" s="230">
        <v>0</v>
      </c>
      <c r="M37" s="173">
        <v>0</v>
      </c>
    </row>
    <row r="38" spans="2:13" ht="12.75" customHeight="1" x14ac:dyDescent="0.2">
      <c r="B38" s="108" t="s">
        <v>2735</v>
      </c>
      <c r="C38" s="138">
        <v>300</v>
      </c>
      <c r="D38" s="108" t="s">
        <v>3260</v>
      </c>
      <c r="E38" s="108" t="s">
        <v>3466</v>
      </c>
      <c r="F38" s="109">
        <v>127557</v>
      </c>
      <c r="G38" s="70" t="s">
        <v>2142</v>
      </c>
      <c r="H38" s="110">
        <v>0.1</v>
      </c>
      <c r="I38" s="108">
        <v>5</v>
      </c>
      <c r="J38" s="172">
        <v>1</v>
      </c>
      <c r="K38" s="171">
        <v>1</v>
      </c>
      <c r="L38" s="230">
        <v>0</v>
      </c>
      <c r="M38" s="173">
        <v>0</v>
      </c>
    </row>
    <row r="39" spans="2:13" ht="12.75" customHeight="1" x14ac:dyDescent="0.2">
      <c r="B39" s="108" t="s">
        <v>2735</v>
      </c>
      <c r="C39" s="138">
        <v>300</v>
      </c>
      <c r="D39" s="108" t="s">
        <v>3260</v>
      </c>
      <c r="E39" s="108" t="s">
        <v>3467</v>
      </c>
      <c r="F39" s="109">
        <v>128019</v>
      </c>
      <c r="G39" s="70" t="s">
        <v>2142</v>
      </c>
      <c r="H39" s="110">
        <v>0.1</v>
      </c>
      <c r="I39" s="108">
        <v>6</v>
      </c>
      <c r="J39" s="172">
        <v>1</v>
      </c>
      <c r="K39" s="171">
        <v>1</v>
      </c>
      <c r="L39" s="230">
        <v>0</v>
      </c>
      <c r="M39" s="173">
        <v>0</v>
      </c>
    </row>
    <row r="40" spans="2:13" ht="12.75" customHeight="1" x14ac:dyDescent="0.2">
      <c r="B40" s="108" t="s">
        <v>2735</v>
      </c>
      <c r="C40" s="138">
        <v>300</v>
      </c>
      <c r="D40" s="108" t="s">
        <v>3260</v>
      </c>
      <c r="E40" s="108" t="s">
        <v>3468</v>
      </c>
      <c r="F40" s="109">
        <v>128800</v>
      </c>
      <c r="G40" s="70" t="s">
        <v>2143</v>
      </c>
      <c r="H40" s="110">
        <v>0.2</v>
      </c>
      <c r="I40" s="108">
        <v>8</v>
      </c>
      <c r="J40" s="172">
        <v>2</v>
      </c>
      <c r="K40" s="171">
        <v>0</v>
      </c>
      <c r="L40" s="230">
        <v>0</v>
      </c>
      <c r="M40" s="173">
        <v>-2</v>
      </c>
    </row>
    <row r="41" spans="2:13" ht="12.75" customHeight="1" x14ac:dyDescent="0.2">
      <c r="B41" s="108" t="s">
        <v>2735</v>
      </c>
      <c r="C41" s="138">
        <v>300</v>
      </c>
      <c r="D41" s="108" t="s">
        <v>3260</v>
      </c>
      <c r="E41" s="108" t="s">
        <v>3469</v>
      </c>
      <c r="F41" s="109">
        <v>128866</v>
      </c>
      <c r="G41" s="70" t="s">
        <v>2143</v>
      </c>
      <c r="H41" s="110">
        <v>0.2</v>
      </c>
      <c r="I41" s="108">
        <v>5</v>
      </c>
      <c r="J41" s="172">
        <v>1</v>
      </c>
      <c r="K41" s="171">
        <v>1</v>
      </c>
      <c r="L41" s="230">
        <v>0</v>
      </c>
      <c r="M41" s="173">
        <v>0</v>
      </c>
    </row>
    <row r="42" spans="2:13" ht="12.75" customHeight="1" x14ac:dyDescent="0.2">
      <c r="B42" s="108" t="s">
        <v>2735</v>
      </c>
      <c r="C42" s="138">
        <v>300</v>
      </c>
      <c r="D42" s="108" t="s">
        <v>3260</v>
      </c>
      <c r="E42" s="108" t="s">
        <v>3470</v>
      </c>
      <c r="F42" s="109">
        <v>129097</v>
      </c>
      <c r="G42" s="70" t="s">
        <v>2143</v>
      </c>
      <c r="H42" s="110">
        <v>0.2</v>
      </c>
      <c r="I42" s="108">
        <v>5</v>
      </c>
      <c r="J42" s="172">
        <v>1</v>
      </c>
      <c r="K42" s="171">
        <v>1</v>
      </c>
      <c r="L42" s="230">
        <v>0</v>
      </c>
      <c r="M42" s="173">
        <v>0</v>
      </c>
    </row>
    <row r="43" spans="2:13" ht="12.75" customHeight="1" x14ac:dyDescent="0.2">
      <c r="B43" s="108" t="s">
        <v>2735</v>
      </c>
      <c r="C43" s="138">
        <v>300</v>
      </c>
      <c r="D43" s="108" t="s">
        <v>3260</v>
      </c>
      <c r="E43" s="108" t="s">
        <v>3471</v>
      </c>
      <c r="F43" s="109">
        <v>129262</v>
      </c>
      <c r="G43" s="70" t="s">
        <v>2145</v>
      </c>
      <c r="H43" s="110">
        <v>0.2</v>
      </c>
      <c r="I43" s="108">
        <v>5</v>
      </c>
      <c r="J43" s="172">
        <v>1</v>
      </c>
      <c r="K43" s="171">
        <v>1</v>
      </c>
      <c r="L43" s="230">
        <v>0</v>
      </c>
      <c r="M43" s="173">
        <v>0</v>
      </c>
    </row>
    <row r="44" spans="2:13" ht="12.75" customHeight="1" x14ac:dyDescent="0.2">
      <c r="B44" s="108" t="s">
        <v>2735</v>
      </c>
      <c r="C44" s="138">
        <v>300</v>
      </c>
      <c r="D44" s="108" t="s">
        <v>3260</v>
      </c>
      <c r="E44" s="108" t="s">
        <v>3472</v>
      </c>
      <c r="F44" s="109">
        <v>129592</v>
      </c>
      <c r="G44" s="70" t="s">
        <v>2142</v>
      </c>
      <c r="H44" s="110">
        <v>0.1</v>
      </c>
      <c r="I44" s="108">
        <v>9</v>
      </c>
      <c r="J44" s="172">
        <v>1</v>
      </c>
      <c r="K44" s="171">
        <v>1</v>
      </c>
      <c r="L44" s="230">
        <v>0</v>
      </c>
      <c r="M44" s="173">
        <v>0</v>
      </c>
    </row>
    <row r="45" spans="2:13" ht="12.75" customHeight="1" x14ac:dyDescent="0.2">
      <c r="B45" s="108" t="s">
        <v>2735</v>
      </c>
      <c r="C45" s="138">
        <v>210</v>
      </c>
      <c r="D45" s="108" t="s">
        <v>3230</v>
      </c>
      <c r="E45" s="108" t="s">
        <v>3473</v>
      </c>
      <c r="F45" s="109">
        <v>230378</v>
      </c>
      <c r="G45" s="70" t="s">
        <v>3183</v>
      </c>
      <c r="H45" s="110">
        <v>0.1</v>
      </c>
      <c r="I45" s="108">
        <v>154</v>
      </c>
      <c r="J45" s="172">
        <v>15</v>
      </c>
      <c r="K45" s="171">
        <v>10</v>
      </c>
      <c r="L45" s="230">
        <v>0</v>
      </c>
      <c r="M45" s="173">
        <v>-5</v>
      </c>
    </row>
    <row r="46" spans="2:13" ht="12.75" customHeight="1" x14ac:dyDescent="0.2">
      <c r="B46" s="108" t="s">
        <v>2735</v>
      </c>
      <c r="C46" s="138">
        <v>210</v>
      </c>
      <c r="D46" s="108" t="s">
        <v>3230</v>
      </c>
      <c r="E46" s="108" t="s">
        <v>3474</v>
      </c>
      <c r="F46" s="109">
        <v>232934</v>
      </c>
      <c r="G46" s="70" t="s">
        <v>2145</v>
      </c>
      <c r="H46" s="110">
        <v>0.2</v>
      </c>
      <c r="I46" s="108">
        <v>3</v>
      </c>
      <c r="J46" s="172">
        <v>1</v>
      </c>
      <c r="K46" s="171">
        <v>1</v>
      </c>
      <c r="L46" s="230">
        <v>0</v>
      </c>
      <c r="M46" s="173">
        <v>0</v>
      </c>
    </row>
    <row r="47" spans="2:13" ht="12.75" customHeight="1" x14ac:dyDescent="0.2">
      <c r="B47" s="108" t="s">
        <v>2735</v>
      </c>
      <c r="C47" s="138">
        <v>210</v>
      </c>
      <c r="D47" s="108" t="s">
        <v>3230</v>
      </c>
      <c r="E47" s="108" t="s">
        <v>3475</v>
      </c>
      <c r="F47" s="109">
        <v>233024</v>
      </c>
      <c r="G47" s="70" t="s">
        <v>2142</v>
      </c>
      <c r="H47" s="110">
        <v>0.1</v>
      </c>
      <c r="I47" s="108">
        <v>11</v>
      </c>
      <c r="J47" s="172">
        <v>1</v>
      </c>
      <c r="K47" s="171">
        <v>1</v>
      </c>
      <c r="L47" s="230">
        <v>0</v>
      </c>
      <c r="M47" s="173">
        <v>0</v>
      </c>
    </row>
    <row r="48" spans="2:13" ht="12.75" customHeight="1" x14ac:dyDescent="0.2">
      <c r="B48" s="108" t="s">
        <v>2735</v>
      </c>
      <c r="C48" s="138">
        <v>210</v>
      </c>
      <c r="D48" s="108" t="s">
        <v>3230</v>
      </c>
      <c r="E48" s="108" t="s">
        <v>3476</v>
      </c>
      <c r="F48" s="109">
        <v>233348</v>
      </c>
      <c r="G48" s="70" t="s">
        <v>2142</v>
      </c>
      <c r="H48" s="110">
        <v>0.1</v>
      </c>
      <c r="I48" s="108">
        <v>14</v>
      </c>
      <c r="J48" s="172">
        <v>1</v>
      </c>
      <c r="K48" s="171">
        <v>1</v>
      </c>
      <c r="L48" s="230">
        <v>0</v>
      </c>
      <c r="M48" s="173">
        <v>0</v>
      </c>
    </row>
    <row r="49" spans="2:13" ht="12.75" customHeight="1" x14ac:dyDescent="0.2">
      <c r="B49" s="108" t="s">
        <v>2735</v>
      </c>
      <c r="C49" s="138">
        <v>210</v>
      </c>
      <c r="D49" s="108" t="s">
        <v>3230</v>
      </c>
      <c r="E49" s="108" t="s">
        <v>3477</v>
      </c>
      <c r="F49" s="109">
        <v>234068</v>
      </c>
      <c r="G49" s="70" t="s">
        <v>2142</v>
      </c>
      <c r="H49" s="110">
        <v>0.1</v>
      </c>
      <c r="I49" s="108">
        <v>11</v>
      </c>
      <c r="J49" s="172">
        <v>1</v>
      </c>
      <c r="K49" s="171">
        <v>1</v>
      </c>
      <c r="L49" s="230">
        <v>0</v>
      </c>
      <c r="M49" s="173">
        <v>0</v>
      </c>
    </row>
    <row r="50" spans="2:13" ht="12.75" customHeight="1" x14ac:dyDescent="0.2">
      <c r="B50" s="108" t="s">
        <v>2735</v>
      </c>
      <c r="C50" s="138">
        <v>210</v>
      </c>
      <c r="D50" s="108" t="s">
        <v>3230</v>
      </c>
      <c r="E50" s="108" t="s">
        <v>3231</v>
      </c>
      <c r="F50" s="109">
        <v>234194</v>
      </c>
      <c r="G50" s="70" t="s">
        <v>2145</v>
      </c>
      <c r="H50" s="110">
        <v>0.2</v>
      </c>
      <c r="I50" s="108">
        <v>2</v>
      </c>
      <c r="J50" s="172">
        <v>0</v>
      </c>
      <c r="K50" s="171">
        <v>1</v>
      </c>
      <c r="L50" s="230">
        <v>0</v>
      </c>
      <c r="M50" s="173">
        <v>1</v>
      </c>
    </row>
    <row r="51" spans="2:13" ht="12.75" customHeight="1" x14ac:dyDescent="0.2">
      <c r="B51" s="108" t="s">
        <v>2735</v>
      </c>
      <c r="C51" s="138">
        <v>210</v>
      </c>
      <c r="D51" s="108" t="s">
        <v>3230</v>
      </c>
      <c r="E51" s="108" t="s">
        <v>3478</v>
      </c>
      <c r="F51" s="109">
        <v>236750</v>
      </c>
      <c r="G51" s="70" t="s">
        <v>2143</v>
      </c>
      <c r="H51" s="110">
        <v>0.2</v>
      </c>
      <c r="I51" s="108">
        <v>6</v>
      </c>
      <c r="J51" s="172">
        <v>1</v>
      </c>
      <c r="K51" s="171">
        <v>1</v>
      </c>
      <c r="L51" s="230">
        <v>0</v>
      </c>
      <c r="M51" s="173">
        <v>0</v>
      </c>
    </row>
    <row r="52" spans="2:13" ht="12.75" customHeight="1" x14ac:dyDescent="0.2">
      <c r="B52" s="108" t="s">
        <v>2735</v>
      </c>
      <c r="C52" s="138">
        <v>200</v>
      </c>
      <c r="D52" s="108" t="s">
        <v>3399</v>
      </c>
      <c r="E52" s="108" t="s">
        <v>3479</v>
      </c>
      <c r="F52" s="109">
        <v>105000</v>
      </c>
      <c r="G52" s="70" t="s">
        <v>3183</v>
      </c>
      <c r="H52" s="110">
        <v>0.1</v>
      </c>
      <c r="I52" s="108">
        <v>118</v>
      </c>
      <c r="J52" s="172">
        <v>12</v>
      </c>
      <c r="K52" s="171">
        <v>10</v>
      </c>
      <c r="L52" s="230">
        <v>0</v>
      </c>
      <c r="M52" s="173">
        <v>-2</v>
      </c>
    </row>
    <row r="53" spans="2:13" ht="12.75" customHeight="1" x14ac:dyDescent="0.2">
      <c r="B53" s="108" t="s">
        <v>2735</v>
      </c>
      <c r="C53" s="138">
        <v>200</v>
      </c>
      <c r="D53" s="108" t="s">
        <v>3399</v>
      </c>
      <c r="E53" s="108" t="s">
        <v>3480</v>
      </c>
      <c r="F53" s="109">
        <v>230576</v>
      </c>
      <c r="G53" s="70" t="s">
        <v>2143</v>
      </c>
      <c r="H53" s="110">
        <v>0.2</v>
      </c>
      <c r="I53" s="108">
        <v>7</v>
      </c>
      <c r="J53" s="172">
        <v>1</v>
      </c>
      <c r="K53" s="171">
        <v>1</v>
      </c>
      <c r="L53" s="230">
        <v>0</v>
      </c>
      <c r="M53" s="173">
        <v>0</v>
      </c>
    </row>
    <row r="54" spans="2:13" ht="12.75" customHeight="1" x14ac:dyDescent="0.2">
      <c r="B54" s="108" t="s">
        <v>2735</v>
      </c>
      <c r="C54" s="138">
        <v>200</v>
      </c>
      <c r="D54" s="108" t="s">
        <v>3399</v>
      </c>
      <c r="E54" s="108" t="s">
        <v>3481</v>
      </c>
      <c r="F54" s="109">
        <v>230675</v>
      </c>
      <c r="G54" s="70" t="s">
        <v>2144</v>
      </c>
      <c r="H54" s="110">
        <v>0.1</v>
      </c>
      <c r="I54" s="108">
        <v>15</v>
      </c>
      <c r="J54" s="172">
        <v>2</v>
      </c>
      <c r="K54" s="171">
        <v>1</v>
      </c>
      <c r="L54" s="230">
        <v>0</v>
      </c>
      <c r="M54" s="173">
        <v>-1</v>
      </c>
    </row>
    <row r="55" spans="2:13" ht="12.75" customHeight="1" x14ac:dyDescent="0.2">
      <c r="B55" s="108" t="s">
        <v>2735</v>
      </c>
      <c r="C55" s="138">
        <v>200</v>
      </c>
      <c r="D55" s="108" t="s">
        <v>3399</v>
      </c>
      <c r="E55" s="108" t="s">
        <v>3482</v>
      </c>
      <c r="F55" s="109">
        <v>231044</v>
      </c>
      <c r="G55" s="70" t="s">
        <v>2145</v>
      </c>
      <c r="H55" s="110">
        <v>0.2</v>
      </c>
      <c r="I55" s="108">
        <v>3</v>
      </c>
      <c r="J55" s="172">
        <v>1</v>
      </c>
      <c r="K55" s="171">
        <v>1</v>
      </c>
      <c r="L55" s="230">
        <v>0</v>
      </c>
      <c r="M55" s="173">
        <v>0</v>
      </c>
    </row>
    <row r="56" spans="2:13" ht="12.75" customHeight="1" x14ac:dyDescent="0.2">
      <c r="B56" s="108" t="s">
        <v>2735</v>
      </c>
      <c r="C56" s="138">
        <v>200</v>
      </c>
      <c r="D56" s="108" t="s">
        <v>3399</v>
      </c>
      <c r="E56" s="108" t="s">
        <v>3483</v>
      </c>
      <c r="F56" s="109">
        <v>231420</v>
      </c>
      <c r="G56" s="70" t="s">
        <v>2142</v>
      </c>
      <c r="H56" s="110">
        <v>0.1</v>
      </c>
      <c r="I56" s="108">
        <v>20</v>
      </c>
      <c r="J56" s="172">
        <v>2</v>
      </c>
      <c r="K56" s="171">
        <v>2</v>
      </c>
      <c r="L56" s="230">
        <v>0</v>
      </c>
      <c r="M56" s="173">
        <v>0</v>
      </c>
    </row>
    <row r="57" spans="2:13" ht="12.75" customHeight="1" x14ac:dyDescent="0.2">
      <c r="B57" s="108" t="s">
        <v>2735</v>
      </c>
      <c r="C57" s="138">
        <v>200</v>
      </c>
      <c r="D57" s="108" t="s">
        <v>3399</v>
      </c>
      <c r="E57" s="108" t="s">
        <v>3484</v>
      </c>
      <c r="F57" s="109">
        <v>231998</v>
      </c>
      <c r="G57" s="70" t="s">
        <v>2143</v>
      </c>
      <c r="H57" s="110">
        <v>0.2</v>
      </c>
      <c r="I57" s="108">
        <v>6</v>
      </c>
      <c r="J57" s="172">
        <v>1</v>
      </c>
      <c r="K57" s="171">
        <v>1</v>
      </c>
      <c r="L57" s="230">
        <v>0</v>
      </c>
      <c r="M57" s="173">
        <v>0</v>
      </c>
    </row>
    <row r="58" spans="2:13" ht="12.75" customHeight="1" x14ac:dyDescent="0.2">
      <c r="B58" s="108" t="s">
        <v>2735</v>
      </c>
      <c r="C58" s="138">
        <v>200</v>
      </c>
      <c r="D58" s="108" t="s">
        <v>3399</v>
      </c>
      <c r="E58" s="108" t="s">
        <v>3485</v>
      </c>
      <c r="F58" s="109">
        <v>232052</v>
      </c>
      <c r="G58" s="70" t="s">
        <v>2143</v>
      </c>
      <c r="H58" s="110">
        <v>0.2</v>
      </c>
      <c r="I58" s="108">
        <v>3</v>
      </c>
      <c r="J58" s="172">
        <v>1</v>
      </c>
      <c r="K58" s="171">
        <v>1</v>
      </c>
      <c r="L58" s="230">
        <v>0</v>
      </c>
      <c r="M58" s="173">
        <v>0</v>
      </c>
    </row>
    <row r="59" spans="2:13" ht="12.75" customHeight="1" x14ac:dyDescent="0.2">
      <c r="B59" s="108" t="s">
        <v>2735</v>
      </c>
      <c r="C59" s="138">
        <v>200</v>
      </c>
      <c r="D59" s="108" t="s">
        <v>3399</v>
      </c>
      <c r="E59" s="108" t="s">
        <v>3486</v>
      </c>
      <c r="F59" s="109">
        <v>233320</v>
      </c>
      <c r="G59" s="70" t="s">
        <v>2142</v>
      </c>
      <c r="H59" s="110">
        <v>0.1</v>
      </c>
      <c r="I59" s="108">
        <v>9</v>
      </c>
      <c r="J59" s="172">
        <v>1</v>
      </c>
      <c r="K59" s="171">
        <v>1</v>
      </c>
      <c r="L59" s="230">
        <v>0</v>
      </c>
      <c r="M59" s="173">
        <v>0</v>
      </c>
    </row>
    <row r="60" spans="2:13" ht="12.75" customHeight="1" x14ac:dyDescent="0.2">
      <c r="B60" s="108" t="s">
        <v>2735</v>
      </c>
      <c r="C60" s="138">
        <v>200</v>
      </c>
      <c r="D60" s="108" t="s">
        <v>3399</v>
      </c>
      <c r="E60" s="108" t="s">
        <v>3487</v>
      </c>
      <c r="F60" s="109">
        <v>233528</v>
      </c>
      <c r="G60" s="70" t="s">
        <v>2144</v>
      </c>
      <c r="H60" s="110">
        <v>0.1</v>
      </c>
      <c r="I60" s="108">
        <v>31</v>
      </c>
      <c r="J60" s="172">
        <v>3</v>
      </c>
      <c r="K60" s="171">
        <v>1</v>
      </c>
      <c r="L60" s="230">
        <v>0</v>
      </c>
      <c r="M60" s="173">
        <v>-2</v>
      </c>
    </row>
    <row r="61" spans="2:13" ht="12.75" customHeight="1" x14ac:dyDescent="0.2">
      <c r="B61" s="108" t="s">
        <v>2735</v>
      </c>
      <c r="C61" s="138">
        <v>200</v>
      </c>
      <c r="D61" s="108" t="s">
        <v>3399</v>
      </c>
      <c r="E61" s="108" t="s">
        <v>3488</v>
      </c>
      <c r="F61" s="109">
        <v>233672</v>
      </c>
      <c r="G61" s="70" t="s">
        <v>2142</v>
      </c>
      <c r="H61" s="110">
        <v>0.1</v>
      </c>
      <c r="I61" s="108">
        <v>12</v>
      </c>
      <c r="J61" s="172">
        <v>1</v>
      </c>
      <c r="K61" s="171">
        <v>1</v>
      </c>
      <c r="L61" s="230">
        <v>0</v>
      </c>
      <c r="M61" s="173">
        <v>0</v>
      </c>
    </row>
    <row r="62" spans="2:13" ht="12.75" customHeight="1" x14ac:dyDescent="0.2">
      <c r="B62" s="108" t="s">
        <v>2735</v>
      </c>
      <c r="C62" s="138">
        <v>200</v>
      </c>
      <c r="D62" s="108" t="s">
        <v>3399</v>
      </c>
      <c r="E62" s="108" t="s">
        <v>3489</v>
      </c>
      <c r="F62" s="109">
        <v>234014</v>
      </c>
      <c r="G62" s="70" t="s">
        <v>2143</v>
      </c>
      <c r="H62" s="110">
        <v>0.2</v>
      </c>
      <c r="I62" s="108">
        <v>6</v>
      </c>
      <c r="J62" s="172">
        <v>1</v>
      </c>
      <c r="K62" s="171">
        <v>1</v>
      </c>
      <c r="L62" s="230">
        <v>0</v>
      </c>
      <c r="M62" s="173">
        <v>0</v>
      </c>
    </row>
    <row r="63" spans="2:13" ht="12.75" customHeight="1" x14ac:dyDescent="0.2">
      <c r="B63" s="108" t="s">
        <v>2735</v>
      </c>
      <c r="C63" s="138">
        <v>200</v>
      </c>
      <c r="D63" s="108" t="s">
        <v>3399</v>
      </c>
      <c r="E63" s="108" t="s">
        <v>3490</v>
      </c>
      <c r="F63" s="109">
        <v>234482</v>
      </c>
      <c r="G63" s="70" t="s">
        <v>2145</v>
      </c>
      <c r="H63" s="110">
        <v>0.2</v>
      </c>
      <c r="I63" s="108">
        <v>4</v>
      </c>
      <c r="J63" s="172">
        <v>1</v>
      </c>
      <c r="K63" s="171">
        <v>1</v>
      </c>
      <c r="L63" s="230">
        <v>0</v>
      </c>
      <c r="M63" s="173">
        <v>0</v>
      </c>
    </row>
    <row r="64" spans="2:13" ht="12.75" customHeight="1" x14ac:dyDescent="0.2">
      <c r="B64" s="108" t="s">
        <v>2735</v>
      </c>
      <c r="C64" s="138">
        <v>200</v>
      </c>
      <c r="D64" s="108" t="s">
        <v>3399</v>
      </c>
      <c r="E64" s="108" t="s">
        <v>3491</v>
      </c>
      <c r="F64" s="109">
        <v>234554</v>
      </c>
      <c r="G64" s="70" t="s">
        <v>2144</v>
      </c>
      <c r="H64" s="110">
        <v>0.1</v>
      </c>
      <c r="I64" s="108">
        <v>24</v>
      </c>
      <c r="J64" s="172">
        <v>2</v>
      </c>
      <c r="K64" s="171">
        <v>1</v>
      </c>
      <c r="L64" s="230">
        <v>0</v>
      </c>
      <c r="M64" s="173">
        <v>-1</v>
      </c>
    </row>
    <row r="65" spans="2:13" ht="12.75" customHeight="1" x14ac:dyDescent="0.2">
      <c r="B65" s="108" t="s">
        <v>2735</v>
      </c>
      <c r="C65" s="138">
        <v>200</v>
      </c>
      <c r="D65" s="108" t="s">
        <v>3399</v>
      </c>
      <c r="E65" s="108" t="s">
        <v>3492</v>
      </c>
      <c r="F65" s="109">
        <v>235076</v>
      </c>
      <c r="G65" s="70" t="s">
        <v>2143</v>
      </c>
      <c r="H65" s="110">
        <v>0.2</v>
      </c>
      <c r="I65" s="108">
        <v>5</v>
      </c>
      <c r="J65" s="172">
        <v>1</v>
      </c>
      <c r="K65" s="171">
        <v>1</v>
      </c>
      <c r="L65" s="230">
        <v>0</v>
      </c>
      <c r="M65" s="173">
        <v>0</v>
      </c>
    </row>
    <row r="66" spans="2:13" ht="12.75" customHeight="1" x14ac:dyDescent="0.2">
      <c r="B66" s="108" t="s">
        <v>2735</v>
      </c>
      <c r="C66" s="138">
        <v>200</v>
      </c>
      <c r="D66" s="108" t="s">
        <v>3399</v>
      </c>
      <c r="E66" s="108" t="s">
        <v>3493</v>
      </c>
      <c r="F66" s="109">
        <v>235130</v>
      </c>
      <c r="G66" s="70" t="s">
        <v>2142</v>
      </c>
      <c r="H66" s="110">
        <v>0.1</v>
      </c>
      <c r="I66" s="108">
        <v>10</v>
      </c>
      <c r="J66" s="172">
        <v>1</v>
      </c>
      <c r="K66" s="171">
        <v>1</v>
      </c>
      <c r="L66" s="230">
        <v>0</v>
      </c>
      <c r="M66" s="173">
        <v>0</v>
      </c>
    </row>
    <row r="67" spans="2:13" ht="12.75" customHeight="1" x14ac:dyDescent="0.2">
      <c r="B67" s="108" t="s">
        <v>2735</v>
      </c>
      <c r="C67" s="138">
        <v>200</v>
      </c>
      <c r="D67" s="108" t="s">
        <v>3399</v>
      </c>
      <c r="E67" s="108" t="s">
        <v>3494</v>
      </c>
      <c r="F67" s="109">
        <v>235220</v>
      </c>
      <c r="G67" s="70" t="s">
        <v>2143</v>
      </c>
      <c r="H67" s="110">
        <v>0.2</v>
      </c>
      <c r="I67" s="108">
        <v>6</v>
      </c>
      <c r="J67" s="172">
        <v>1</v>
      </c>
      <c r="K67" s="171">
        <v>1</v>
      </c>
      <c r="L67" s="230">
        <v>0</v>
      </c>
      <c r="M67" s="173">
        <v>0</v>
      </c>
    </row>
    <row r="68" spans="2:13" ht="12.75" customHeight="1" x14ac:dyDescent="0.2">
      <c r="B68" s="108" t="s">
        <v>2735</v>
      </c>
      <c r="C68" s="138">
        <v>200</v>
      </c>
      <c r="D68" s="108" t="s">
        <v>3399</v>
      </c>
      <c r="E68" s="108" t="s">
        <v>3495</v>
      </c>
      <c r="F68" s="109">
        <v>235562</v>
      </c>
      <c r="G68" s="70" t="s">
        <v>2145</v>
      </c>
      <c r="H68" s="110">
        <v>0.2</v>
      </c>
      <c r="I68" s="108">
        <v>5</v>
      </c>
      <c r="J68" s="172">
        <v>1</v>
      </c>
      <c r="K68" s="171">
        <v>1</v>
      </c>
      <c r="L68" s="230">
        <v>0</v>
      </c>
      <c r="M68" s="173">
        <v>0</v>
      </c>
    </row>
    <row r="69" spans="2:13" ht="12.75" customHeight="1" x14ac:dyDescent="0.2">
      <c r="B69" s="108" t="s">
        <v>2735</v>
      </c>
      <c r="C69" s="138">
        <v>200</v>
      </c>
      <c r="D69" s="108" t="s">
        <v>3399</v>
      </c>
      <c r="E69" s="108" t="s">
        <v>3496</v>
      </c>
      <c r="F69" s="109">
        <v>236012</v>
      </c>
      <c r="G69" s="70" t="s">
        <v>2145</v>
      </c>
      <c r="H69" s="110">
        <v>0.2</v>
      </c>
      <c r="I69" s="108">
        <v>4</v>
      </c>
      <c r="J69" s="172">
        <v>1</v>
      </c>
      <c r="K69" s="171">
        <v>1</v>
      </c>
      <c r="L69" s="230">
        <v>0</v>
      </c>
      <c r="M69" s="173">
        <v>0</v>
      </c>
    </row>
    <row r="70" spans="2:13" ht="12.75" customHeight="1" x14ac:dyDescent="0.2">
      <c r="B70" s="108" t="s">
        <v>2735</v>
      </c>
      <c r="C70" s="138">
        <v>200</v>
      </c>
      <c r="D70" s="108" t="s">
        <v>3399</v>
      </c>
      <c r="E70" s="108" t="s">
        <v>3497</v>
      </c>
      <c r="F70" s="109">
        <v>238478</v>
      </c>
      <c r="G70" s="70" t="s">
        <v>2144</v>
      </c>
      <c r="H70" s="110">
        <v>0.1</v>
      </c>
      <c r="I70" s="108">
        <v>41</v>
      </c>
      <c r="J70" s="172">
        <v>4</v>
      </c>
      <c r="K70" s="171">
        <v>2</v>
      </c>
      <c r="L70" s="230">
        <v>0</v>
      </c>
      <c r="M70" s="173">
        <v>-2</v>
      </c>
    </row>
    <row r="71" spans="2:13" ht="12.75" customHeight="1" x14ac:dyDescent="0.2">
      <c r="B71" s="108" t="s">
        <v>2735</v>
      </c>
      <c r="C71" s="138">
        <v>200</v>
      </c>
      <c r="D71" s="108" t="s">
        <v>3399</v>
      </c>
      <c r="E71" s="108" t="s">
        <v>3498</v>
      </c>
      <c r="F71" s="109">
        <v>238881</v>
      </c>
      <c r="G71" s="70" t="s">
        <v>2142</v>
      </c>
      <c r="H71" s="110">
        <v>0.1</v>
      </c>
      <c r="I71" s="108">
        <v>9</v>
      </c>
      <c r="J71" s="172">
        <v>1</v>
      </c>
      <c r="K71" s="171">
        <v>1</v>
      </c>
      <c r="L71" s="230">
        <v>0</v>
      </c>
      <c r="M71" s="173">
        <v>0</v>
      </c>
    </row>
    <row r="72" spans="2:13" ht="12.75" customHeight="1" x14ac:dyDescent="0.2">
      <c r="B72" s="108" t="s">
        <v>2735</v>
      </c>
      <c r="C72" s="138">
        <v>200</v>
      </c>
      <c r="D72" s="108" t="s">
        <v>3399</v>
      </c>
      <c r="E72" s="108" t="s">
        <v>3499</v>
      </c>
      <c r="F72" s="109">
        <v>239234</v>
      </c>
      <c r="G72" s="70" t="s">
        <v>2142</v>
      </c>
      <c r="H72" s="110">
        <v>0.1</v>
      </c>
      <c r="I72" s="108">
        <v>15</v>
      </c>
      <c r="J72" s="172">
        <v>2</v>
      </c>
      <c r="K72" s="171">
        <v>1</v>
      </c>
      <c r="L72" s="230">
        <v>0</v>
      </c>
      <c r="M72" s="173">
        <v>-1</v>
      </c>
    </row>
    <row r="73" spans="2:13" ht="12.75" customHeight="1" x14ac:dyDescent="0.2">
      <c r="B73" s="108" t="s">
        <v>2735</v>
      </c>
      <c r="C73" s="138">
        <v>290</v>
      </c>
      <c r="D73" s="108" t="s">
        <v>3045</v>
      </c>
      <c r="E73" s="108" t="s">
        <v>3500</v>
      </c>
      <c r="F73" s="109">
        <v>450200</v>
      </c>
      <c r="G73" s="70" t="s">
        <v>2142</v>
      </c>
      <c r="H73" s="110">
        <v>0.1</v>
      </c>
      <c r="I73" s="108">
        <v>10</v>
      </c>
      <c r="J73" s="172">
        <v>1</v>
      </c>
      <c r="K73" s="171">
        <v>1</v>
      </c>
      <c r="L73" s="230">
        <v>0</v>
      </c>
      <c r="M73" s="173">
        <v>0</v>
      </c>
    </row>
    <row r="74" spans="2:13" ht="12.75" customHeight="1" x14ac:dyDescent="0.2">
      <c r="B74" s="108" t="s">
        <v>2735</v>
      </c>
      <c r="C74" s="138">
        <v>290</v>
      </c>
      <c r="D74" s="108" t="s">
        <v>3045</v>
      </c>
      <c r="E74" s="108" t="s">
        <v>3501</v>
      </c>
      <c r="F74" s="109">
        <v>450520</v>
      </c>
      <c r="G74" s="70" t="s">
        <v>2142</v>
      </c>
      <c r="H74" s="110">
        <v>0.1</v>
      </c>
      <c r="I74" s="108">
        <v>9</v>
      </c>
      <c r="J74" s="172">
        <v>1</v>
      </c>
      <c r="K74" s="171">
        <v>1</v>
      </c>
      <c r="L74" s="230">
        <v>0</v>
      </c>
      <c r="M74" s="173">
        <v>0</v>
      </c>
    </row>
    <row r="75" spans="2:13" ht="12.75" customHeight="1" x14ac:dyDescent="0.2">
      <c r="B75" s="108" t="s">
        <v>2735</v>
      </c>
      <c r="C75" s="138">
        <v>290</v>
      </c>
      <c r="D75" s="108" t="s">
        <v>3045</v>
      </c>
      <c r="E75" s="108" t="s">
        <v>3502</v>
      </c>
      <c r="F75" s="109">
        <v>450800</v>
      </c>
      <c r="G75" s="70" t="s">
        <v>2142</v>
      </c>
      <c r="H75" s="110">
        <v>0.1</v>
      </c>
      <c r="I75" s="108">
        <v>9</v>
      </c>
      <c r="J75" s="172">
        <v>1</v>
      </c>
      <c r="K75" s="171">
        <v>1</v>
      </c>
      <c r="L75" s="230">
        <v>0</v>
      </c>
      <c r="M75" s="173">
        <v>0</v>
      </c>
    </row>
    <row r="76" spans="2:13" ht="12.75" customHeight="1" x14ac:dyDescent="0.2">
      <c r="B76" s="108" t="s">
        <v>2735</v>
      </c>
      <c r="C76" s="138">
        <v>290</v>
      </c>
      <c r="D76" s="108" t="s">
        <v>3045</v>
      </c>
      <c r="E76" s="108" t="s">
        <v>3503</v>
      </c>
      <c r="F76" s="109">
        <v>451480</v>
      </c>
      <c r="G76" s="70" t="s">
        <v>3462</v>
      </c>
      <c r="H76" s="110">
        <v>0.1</v>
      </c>
      <c r="I76" s="108">
        <v>42</v>
      </c>
      <c r="J76" s="172">
        <v>4</v>
      </c>
      <c r="K76" s="171">
        <v>1</v>
      </c>
      <c r="L76" s="230">
        <v>0</v>
      </c>
      <c r="M76" s="173">
        <v>-3</v>
      </c>
    </row>
    <row r="77" spans="2:13" ht="12.75" customHeight="1" x14ac:dyDescent="0.2">
      <c r="B77" s="108" t="s">
        <v>2735</v>
      </c>
      <c r="C77" s="138">
        <v>290</v>
      </c>
      <c r="D77" s="108" t="s">
        <v>3045</v>
      </c>
      <c r="E77" s="108" t="s">
        <v>3504</v>
      </c>
      <c r="F77" s="109">
        <v>451680</v>
      </c>
      <c r="G77" s="70" t="s">
        <v>2145</v>
      </c>
      <c r="H77" s="110">
        <v>0.2</v>
      </c>
      <c r="I77" s="108">
        <v>3</v>
      </c>
      <c r="J77" s="172">
        <v>1</v>
      </c>
      <c r="K77" s="171">
        <v>1</v>
      </c>
      <c r="L77" s="230">
        <v>0</v>
      </c>
      <c r="M77" s="173">
        <v>0</v>
      </c>
    </row>
    <row r="78" spans="2:13" ht="12.75" customHeight="1" x14ac:dyDescent="0.2">
      <c r="B78" s="108" t="s">
        <v>2735</v>
      </c>
      <c r="C78" s="138">
        <v>290</v>
      </c>
      <c r="D78" s="108" t="s">
        <v>3045</v>
      </c>
      <c r="E78" s="108" t="s">
        <v>3505</v>
      </c>
      <c r="F78" s="109">
        <v>451800</v>
      </c>
      <c r="G78" s="70" t="s">
        <v>3462</v>
      </c>
      <c r="H78" s="110">
        <v>0.1</v>
      </c>
      <c r="I78" s="108">
        <v>40</v>
      </c>
      <c r="J78" s="172">
        <v>4</v>
      </c>
      <c r="K78" s="171">
        <v>4</v>
      </c>
      <c r="L78" s="230">
        <v>0</v>
      </c>
      <c r="M78" s="173">
        <v>0</v>
      </c>
    </row>
    <row r="79" spans="2:13" ht="12.75" customHeight="1" x14ac:dyDescent="0.2">
      <c r="B79" s="108" t="s">
        <v>2735</v>
      </c>
      <c r="C79" s="138">
        <v>290</v>
      </c>
      <c r="D79" s="108" t="s">
        <v>3045</v>
      </c>
      <c r="E79" s="108" t="s">
        <v>3506</v>
      </c>
      <c r="F79" s="109">
        <v>451860</v>
      </c>
      <c r="G79" s="70" t="s">
        <v>2142</v>
      </c>
      <c r="H79" s="110">
        <v>0.1</v>
      </c>
      <c r="I79" s="108">
        <v>6</v>
      </c>
      <c r="J79" s="172">
        <v>1</v>
      </c>
      <c r="K79" s="171">
        <v>1</v>
      </c>
      <c r="L79" s="230">
        <v>0</v>
      </c>
      <c r="M79" s="173">
        <v>0</v>
      </c>
    </row>
    <row r="80" spans="2:13" ht="12.75" customHeight="1" x14ac:dyDescent="0.2">
      <c r="B80" s="108" t="s">
        <v>2735</v>
      </c>
      <c r="C80" s="138">
        <v>290</v>
      </c>
      <c r="D80" s="108" t="s">
        <v>3045</v>
      </c>
      <c r="E80" s="108" t="s">
        <v>3507</v>
      </c>
      <c r="F80" s="109">
        <v>452220</v>
      </c>
      <c r="G80" s="70" t="s">
        <v>2143</v>
      </c>
      <c r="H80" s="110">
        <v>0.2</v>
      </c>
      <c r="I80" s="108">
        <v>3</v>
      </c>
      <c r="J80" s="172">
        <v>1</v>
      </c>
      <c r="K80" s="171">
        <v>1</v>
      </c>
      <c r="L80" s="230">
        <v>0</v>
      </c>
      <c r="M80" s="173">
        <v>0</v>
      </c>
    </row>
    <row r="81" spans="2:13" ht="12.75" customHeight="1" x14ac:dyDescent="0.2">
      <c r="B81" s="108" t="s">
        <v>2735</v>
      </c>
      <c r="C81" s="138">
        <v>290</v>
      </c>
      <c r="D81" s="108" t="s">
        <v>3045</v>
      </c>
      <c r="E81" s="108" t="s">
        <v>3508</v>
      </c>
      <c r="F81" s="109">
        <v>452520</v>
      </c>
      <c r="G81" s="70" t="s">
        <v>2142</v>
      </c>
      <c r="H81" s="110">
        <v>0.1</v>
      </c>
      <c r="I81" s="108">
        <v>7</v>
      </c>
      <c r="J81" s="172">
        <v>1</v>
      </c>
      <c r="K81" s="171">
        <v>1</v>
      </c>
      <c r="L81" s="230">
        <v>0</v>
      </c>
      <c r="M81" s="173">
        <v>0</v>
      </c>
    </row>
    <row r="82" spans="2:13" ht="12.75" customHeight="1" x14ac:dyDescent="0.2">
      <c r="B82" s="108" t="s">
        <v>2735</v>
      </c>
      <c r="C82" s="138">
        <v>290</v>
      </c>
      <c r="D82" s="108" t="s">
        <v>3045</v>
      </c>
      <c r="E82" s="108" t="s">
        <v>3509</v>
      </c>
      <c r="F82" s="109">
        <v>452940</v>
      </c>
      <c r="G82" s="70" t="s">
        <v>2142</v>
      </c>
      <c r="H82" s="110">
        <v>0.1</v>
      </c>
      <c r="I82" s="108">
        <v>14</v>
      </c>
      <c r="J82" s="172">
        <v>1</v>
      </c>
      <c r="K82" s="171">
        <v>1</v>
      </c>
      <c r="L82" s="230">
        <v>0</v>
      </c>
      <c r="M82" s="173">
        <v>0</v>
      </c>
    </row>
    <row r="83" spans="2:13" ht="12.75" customHeight="1" x14ac:dyDescent="0.2">
      <c r="B83" s="108" t="s">
        <v>2735</v>
      </c>
      <c r="C83" s="138">
        <v>290</v>
      </c>
      <c r="D83" s="108" t="s">
        <v>3045</v>
      </c>
      <c r="E83" s="108" t="s">
        <v>3510</v>
      </c>
      <c r="F83" s="109">
        <v>453620</v>
      </c>
      <c r="G83" s="70" t="s">
        <v>2144</v>
      </c>
      <c r="H83" s="110">
        <v>0.1</v>
      </c>
      <c r="I83" s="108">
        <v>27</v>
      </c>
      <c r="J83" s="172">
        <v>3</v>
      </c>
      <c r="K83" s="171">
        <v>2</v>
      </c>
      <c r="L83" s="230">
        <v>0</v>
      </c>
      <c r="M83" s="173">
        <v>-1</v>
      </c>
    </row>
    <row r="84" spans="2:13" ht="12.75" customHeight="1" x14ac:dyDescent="0.2">
      <c r="B84" s="108" t="s">
        <v>2735</v>
      </c>
      <c r="C84" s="138">
        <v>290</v>
      </c>
      <c r="D84" s="108" t="s">
        <v>3045</v>
      </c>
      <c r="E84" s="108" t="s">
        <v>3511</v>
      </c>
      <c r="F84" s="109">
        <v>453660</v>
      </c>
      <c r="G84" s="70" t="s">
        <v>2142</v>
      </c>
      <c r="H84" s="110">
        <v>0.1</v>
      </c>
      <c r="I84" s="108">
        <v>6</v>
      </c>
      <c r="J84" s="172">
        <v>1</v>
      </c>
      <c r="K84" s="171">
        <v>1</v>
      </c>
      <c r="L84" s="230">
        <v>0</v>
      </c>
      <c r="M84" s="173">
        <v>0</v>
      </c>
    </row>
    <row r="85" spans="2:13" ht="12.75" customHeight="1" x14ac:dyDescent="0.2">
      <c r="B85" s="108" t="s">
        <v>2735</v>
      </c>
      <c r="C85" s="138">
        <v>290</v>
      </c>
      <c r="D85" s="108" t="s">
        <v>3045</v>
      </c>
      <c r="E85" s="108" t="s">
        <v>3512</v>
      </c>
      <c r="F85" s="109">
        <v>453840</v>
      </c>
      <c r="G85" s="70" t="s">
        <v>2143</v>
      </c>
      <c r="H85" s="110">
        <v>0.2</v>
      </c>
      <c r="I85" s="108">
        <v>5</v>
      </c>
      <c r="J85" s="172">
        <v>1</v>
      </c>
      <c r="K85" s="171">
        <v>1</v>
      </c>
      <c r="L85" s="230">
        <v>0</v>
      </c>
      <c r="M85" s="173">
        <v>0</v>
      </c>
    </row>
    <row r="86" spans="2:13" ht="12.75" customHeight="1" x14ac:dyDescent="0.2">
      <c r="B86" s="108" t="s">
        <v>2735</v>
      </c>
      <c r="C86" s="138">
        <v>290</v>
      </c>
      <c r="D86" s="108" t="s">
        <v>3045</v>
      </c>
      <c r="E86" s="108" t="s">
        <v>3513</v>
      </c>
      <c r="F86" s="109">
        <v>454880</v>
      </c>
      <c r="G86" s="70" t="s">
        <v>2145</v>
      </c>
      <c r="H86" s="110">
        <v>0.2</v>
      </c>
      <c r="I86" s="108">
        <v>3</v>
      </c>
      <c r="J86" s="172">
        <v>1</v>
      </c>
      <c r="K86" s="171">
        <v>1</v>
      </c>
      <c r="L86" s="230">
        <v>0</v>
      </c>
      <c r="M86" s="173">
        <v>0</v>
      </c>
    </row>
    <row r="87" spans="2:13" ht="12.75" customHeight="1" x14ac:dyDescent="0.2">
      <c r="B87" s="108" t="s">
        <v>2735</v>
      </c>
      <c r="C87" s="138">
        <v>290</v>
      </c>
      <c r="D87" s="108" t="s">
        <v>3045</v>
      </c>
      <c r="E87" s="108" t="s">
        <v>3514</v>
      </c>
      <c r="F87" s="109">
        <v>455000</v>
      </c>
      <c r="G87" s="70" t="s">
        <v>2142</v>
      </c>
      <c r="H87" s="110">
        <v>0.1</v>
      </c>
      <c r="I87" s="108">
        <v>9</v>
      </c>
      <c r="J87" s="172">
        <v>1</v>
      </c>
      <c r="K87" s="171">
        <v>1</v>
      </c>
      <c r="L87" s="230">
        <v>0</v>
      </c>
      <c r="M87" s="173">
        <v>0</v>
      </c>
    </row>
    <row r="88" spans="2:13" ht="12.75" customHeight="1" x14ac:dyDescent="0.2">
      <c r="B88" s="108" t="s">
        <v>2735</v>
      </c>
      <c r="C88" s="138">
        <v>290</v>
      </c>
      <c r="D88" s="108" t="s">
        <v>3045</v>
      </c>
      <c r="E88" s="108" t="s">
        <v>3515</v>
      </c>
      <c r="F88" s="109">
        <v>455860</v>
      </c>
      <c r="G88" s="70" t="s">
        <v>2143</v>
      </c>
      <c r="H88" s="110">
        <v>0.2</v>
      </c>
      <c r="I88" s="108">
        <v>4</v>
      </c>
      <c r="J88" s="172">
        <v>1</v>
      </c>
      <c r="K88" s="171">
        <v>1</v>
      </c>
      <c r="L88" s="230">
        <v>0</v>
      </c>
      <c r="M88" s="173">
        <v>0</v>
      </c>
    </row>
    <row r="89" spans="2:13" ht="12.75" customHeight="1" x14ac:dyDescent="0.2">
      <c r="B89" s="108" t="s">
        <v>2735</v>
      </c>
      <c r="C89" s="138">
        <v>290</v>
      </c>
      <c r="D89" s="108" t="s">
        <v>3045</v>
      </c>
      <c r="E89" s="108" t="s">
        <v>3516</v>
      </c>
      <c r="F89" s="109">
        <v>456120</v>
      </c>
      <c r="G89" s="70" t="s">
        <v>2143</v>
      </c>
      <c r="H89" s="110">
        <v>0.2</v>
      </c>
      <c r="I89" s="108">
        <v>6</v>
      </c>
      <c r="J89" s="172">
        <v>1</v>
      </c>
      <c r="K89" s="171">
        <v>1</v>
      </c>
      <c r="L89" s="230">
        <v>0</v>
      </c>
      <c r="M89" s="173">
        <v>0</v>
      </c>
    </row>
    <row r="90" spans="2:13" ht="12.75" customHeight="1" x14ac:dyDescent="0.2">
      <c r="B90" s="108" t="s">
        <v>2735</v>
      </c>
      <c r="C90" s="138">
        <v>290</v>
      </c>
      <c r="D90" s="108" t="s">
        <v>3045</v>
      </c>
      <c r="E90" s="108" t="s">
        <v>3517</v>
      </c>
      <c r="F90" s="109">
        <v>456220</v>
      </c>
      <c r="G90" s="70" t="s">
        <v>2145</v>
      </c>
      <c r="H90" s="110">
        <v>0.2</v>
      </c>
      <c r="I90" s="108">
        <v>3</v>
      </c>
      <c r="J90" s="172">
        <v>1</v>
      </c>
      <c r="K90" s="171">
        <v>1</v>
      </c>
      <c r="L90" s="230">
        <v>0</v>
      </c>
      <c r="M90" s="173">
        <v>0</v>
      </c>
    </row>
    <row r="91" spans="2:13" ht="12.75" customHeight="1" x14ac:dyDescent="0.2">
      <c r="B91" s="108" t="s">
        <v>2735</v>
      </c>
      <c r="C91" s="138">
        <v>290</v>
      </c>
      <c r="D91" s="108" t="s">
        <v>3045</v>
      </c>
      <c r="E91" s="108" t="s">
        <v>3518</v>
      </c>
      <c r="F91" s="109">
        <v>456410</v>
      </c>
      <c r="G91" s="70" t="s">
        <v>2142</v>
      </c>
      <c r="H91" s="110">
        <v>0.1</v>
      </c>
      <c r="I91" s="108">
        <v>7</v>
      </c>
      <c r="J91" s="172">
        <v>1</v>
      </c>
      <c r="K91" s="171">
        <v>1</v>
      </c>
      <c r="L91" s="230">
        <v>0</v>
      </c>
      <c r="M91" s="173">
        <v>0</v>
      </c>
    </row>
    <row r="92" spans="2:13" ht="12.75" customHeight="1" x14ac:dyDescent="0.2">
      <c r="B92" s="108" t="s">
        <v>2735</v>
      </c>
      <c r="C92" s="138">
        <v>290</v>
      </c>
      <c r="D92" s="108" t="s">
        <v>3045</v>
      </c>
      <c r="E92" s="108" t="s">
        <v>3519</v>
      </c>
      <c r="F92" s="109">
        <v>458040</v>
      </c>
      <c r="G92" s="70" t="s">
        <v>2143</v>
      </c>
      <c r="H92" s="110">
        <v>0.2</v>
      </c>
      <c r="I92" s="108">
        <v>5</v>
      </c>
      <c r="J92" s="172">
        <v>1</v>
      </c>
      <c r="K92" s="171">
        <v>1</v>
      </c>
      <c r="L92" s="230">
        <v>0</v>
      </c>
      <c r="M92" s="173">
        <v>0</v>
      </c>
    </row>
    <row r="93" spans="2:13" ht="12.75" customHeight="1" x14ac:dyDescent="0.2">
      <c r="B93" s="108" t="s">
        <v>2735</v>
      </c>
      <c r="C93" s="138">
        <v>290</v>
      </c>
      <c r="D93" s="108" t="s">
        <v>3045</v>
      </c>
      <c r="E93" s="108" t="s">
        <v>3520</v>
      </c>
      <c r="F93" s="109">
        <v>458320</v>
      </c>
      <c r="G93" s="70" t="s">
        <v>2144</v>
      </c>
      <c r="H93" s="110">
        <v>0.1</v>
      </c>
      <c r="I93" s="108">
        <v>7</v>
      </c>
      <c r="J93" s="172">
        <v>1</v>
      </c>
      <c r="K93" s="171">
        <v>1</v>
      </c>
      <c r="L93" s="230">
        <v>0</v>
      </c>
      <c r="M93" s="173">
        <v>0</v>
      </c>
    </row>
    <row r="94" spans="2:13" ht="12.75" customHeight="1" x14ac:dyDescent="0.2">
      <c r="B94" s="108" t="s">
        <v>2735</v>
      </c>
      <c r="C94" s="138">
        <v>290</v>
      </c>
      <c r="D94" s="108" t="s">
        <v>3045</v>
      </c>
      <c r="E94" s="108" t="s">
        <v>3521</v>
      </c>
      <c r="F94" s="109">
        <v>458480</v>
      </c>
      <c r="G94" s="70" t="s">
        <v>2142</v>
      </c>
      <c r="H94" s="110">
        <v>0.1</v>
      </c>
      <c r="I94" s="108">
        <v>13</v>
      </c>
      <c r="J94" s="172">
        <v>1</v>
      </c>
      <c r="K94" s="171">
        <v>1</v>
      </c>
      <c r="L94" s="230">
        <v>0</v>
      </c>
      <c r="M94" s="173">
        <v>0</v>
      </c>
    </row>
    <row r="95" spans="2:13" ht="12.75" customHeight="1" x14ac:dyDescent="0.2">
      <c r="B95" s="108" t="s">
        <v>2735</v>
      </c>
      <c r="C95" s="138">
        <v>270</v>
      </c>
      <c r="D95" s="108" t="s">
        <v>3371</v>
      </c>
      <c r="E95" s="108" t="s">
        <v>3522</v>
      </c>
      <c r="F95" s="109">
        <v>360072</v>
      </c>
      <c r="G95" s="70" t="s">
        <v>2145</v>
      </c>
      <c r="H95" s="110">
        <v>0.2</v>
      </c>
      <c r="I95" s="108">
        <v>4</v>
      </c>
      <c r="J95" s="172">
        <v>1</v>
      </c>
      <c r="K95" s="171">
        <v>1</v>
      </c>
      <c r="L95" s="230">
        <v>0</v>
      </c>
      <c r="M95" s="173">
        <v>0</v>
      </c>
    </row>
    <row r="96" spans="2:13" ht="12.75" customHeight="1" x14ac:dyDescent="0.2">
      <c r="B96" s="108" t="s">
        <v>2735</v>
      </c>
      <c r="C96" s="138">
        <v>270</v>
      </c>
      <c r="D96" s="108" t="s">
        <v>3371</v>
      </c>
      <c r="E96" s="108" t="s">
        <v>3523</v>
      </c>
      <c r="F96" s="109">
        <v>360192</v>
      </c>
      <c r="G96" s="70" t="s">
        <v>2145</v>
      </c>
      <c r="H96" s="110">
        <v>0.2</v>
      </c>
      <c r="I96" s="108">
        <v>3</v>
      </c>
      <c r="J96" s="172">
        <v>1</v>
      </c>
      <c r="K96" s="171">
        <v>1</v>
      </c>
      <c r="L96" s="230">
        <v>0</v>
      </c>
      <c r="M96" s="173">
        <v>0</v>
      </c>
    </row>
    <row r="97" spans="2:13" ht="12.75" customHeight="1" x14ac:dyDescent="0.2">
      <c r="B97" s="108" t="s">
        <v>2735</v>
      </c>
      <c r="C97" s="138">
        <v>270</v>
      </c>
      <c r="D97" s="108" t="s">
        <v>3371</v>
      </c>
      <c r="E97" s="108" t="s">
        <v>3524</v>
      </c>
      <c r="F97" s="109">
        <v>360912</v>
      </c>
      <c r="G97" s="70" t="s">
        <v>2143</v>
      </c>
      <c r="H97" s="110">
        <v>0.2</v>
      </c>
      <c r="I97" s="108">
        <v>7</v>
      </c>
      <c r="J97" s="172">
        <v>1</v>
      </c>
      <c r="K97" s="171">
        <v>1</v>
      </c>
      <c r="L97" s="230">
        <v>0</v>
      </c>
      <c r="M97" s="173">
        <v>0</v>
      </c>
    </row>
    <row r="98" spans="2:13" ht="12.75" customHeight="1" x14ac:dyDescent="0.2">
      <c r="B98" s="108" t="s">
        <v>2735</v>
      </c>
      <c r="C98" s="138">
        <v>270</v>
      </c>
      <c r="D98" s="108" t="s">
        <v>3371</v>
      </c>
      <c r="E98" s="108" t="s">
        <v>3525</v>
      </c>
      <c r="F98" s="109">
        <v>361376</v>
      </c>
      <c r="G98" s="70" t="s">
        <v>2142</v>
      </c>
      <c r="H98" s="110">
        <v>0.1</v>
      </c>
      <c r="I98" s="108">
        <v>14</v>
      </c>
      <c r="J98" s="172">
        <v>1</v>
      </c>
      <c r="K98" s="171">
        <v>1</v>
      </c>
      <c r="L98" s="230">
        <v>0</v>
      </c>
      <c r="M98" s="173">
        <v>0</v>
      </c>
    </row>
    <row r="99" spans="2:13" ht="12.75" customHeight="1" x14ac:dyDescent="0.2">
      <c r="B99" s="108" t="s">
        <v>2735</v>
      </c>
      <c r="C99" s="138">
        <v>270</v>
      </c>
      <c r="D99" s="108" t="s">
        <v>3371</v>
      </c>
      <c r="E99" s="108" t="s">
        <v>3526</v>
      </c>
      <c r="F99" s="109">
        <v>361520</v>
      </c>
      <c r="G99" s="70" t="s">
        <v>2143</v>
      </c>
      <c r="H99" s="110">
        <v>0.2</v>
      </c>
      <c r="I99" s="108">
        <v>6</v>
      </c>
      <c r="J99" s="172">
        <v>1</v>
      </c>
      <c r="K99" s="171">
        <v>1</v>
      </c>
      <c r="L99" s="230">
        <v>0</v>
      </c>
      <c r="M99" s="173">
        <v>0</v>
      </c>
    </row>
    <row r="100" spans="2:13" ht="12.75" customHeight="1" x14ac:dyDescent="0.2">
      <c r="B100" s="108" t="s">
        <v>2735</v>
      </c>
      <c r="C100" s="138">
        <v>270</v>
      </c>
      <c r="D100" s="108" t="s">
        <v>3371</v>
      </c>
      <c r="E100" s="108" t="s">
        <v>3527</v>
      </c>
      <c r="F100" s="109">
        <v>361528</v>
      </c>
      <c r="G100" s="70" t="s">
        <v>2145</v>
      </c>
      <c r="H100" s="110">
        <v>0.2</v>
      </c>
      <c r="I100" s="108">
        <v>5</v>
      </c>
      <c r="J100" s="172">
        <v>1</v>
      </c>
      <c r="K100" s="171">
        <v>1</v>
      </c>
      <c r="L100" s="230">
        <v>0</v>
      </c>
      <c r="M100" s="173">
        <v>0</v>
      </c>
    </row>
    <row r="101" spans="2:13" ht="12.75" customHeight="1" x14ac:dyDescent="0.2">
      <c r="B101" s="108" t="s">
        <v>2735</v>
      </c>
      <c r="C101" s="138">
        <v>270</v>
      </c>
      <c r="D101" s="108" t="s">
        <v>3371</v>
      </c>
      <c r="E101" s="108" t="s">
        <v>3528</v>
      </c>
      <c r="F101" s="109">
        <v>362192</v>
      </c>
      <c r="G101" s="70" t="s">
        <v>2144</v>
      </c>
      <c r="H101" s="110">
        <v>0.1</v>
      </c>
      <c r="I101" s="108">
        <v>44</v>
      </c>
      <c r="J101" s="172">
        <v>4</v>
      </c>
      <c r="K101" s="171">
        <v>3</v>
      </c>
      <c r="L101" s="230">
        <v>0</v>
      </c>
      <c r="M101" s="173">
        <v>-1</v>
      </c>
    </row>
    <row r="102" spans="2:13" ht="12.75" customHeight="1" x14ac:dyDescent="0.2">
      <c r="B102" s="108" t="s">
        <v>2735</v>
      </c>
      <c r="C102" s="138">
        <v>270</v>
      </c>
      <c r="D102" s="108" t="s">
        <v>3371</v>
      </c>
      <c r="E102" s="108" t="s">
        <v>3529</v>
      </c>
      <c r="F102" s="109">
        <v>362278</v>
      </c>
      <c r="G102" s="70" t="s">
        <v>2143</v>
      </c>
      <c r="H102" s="110">
        <v>0.2</v>
      </c>
      <c r="I102" s="108">
        <v>4</v>
      </c>
      <c r="J102" s="172">
        <v>1</v>
      </c>
      <c r="K102" s="171">
        <v>0</v>
      </c>
      <c r="L102" s="230">
        <v>0</v>
      </c>
      <c r="M102" s="173">
        <v>-1</v>
      </c>
    </row>
    <row r="103" spans="2:13" ht="12.75" customHeight="1" x14ac:dyDescent="0.2">
      <c r="B103" s="108" t="s">
        <v>2735</v>
      </c>
      <c r="C103" s="138">
        <v>270</v>
      </c>
      <c r="D103" s="108" t="s">
        <v>3371</v>
      </c>
      <c r="E103" s="108" t="s">
        <v>3530</v>
      </c>
      <c r="F103" s="109">
        <v>362352</v>
      </c>
      <c r="G103" s="70" t="s">
        <v>2143</v>
      </c>
      <c r="H103" s="110">
        <v>0.2</v>
      </c>
      <c r="I103" s="108">
        <v>8</v>
      </c>
      <c r="J103" s="172">
        <v>2</v>
      </c>
      <c r="K103" s="171">
        <v>1</v>
      </c>
      <c r="L103" s="230">
        <v>0</v>
      </c>
      <c r="M103" s="173">
        <v>-1</v>
      </c>
    </row>
    <row r="104" spans="2:13" ht="12.75" customHeight="1" x14ac:dyDescent="0.2">
      <c r="B104" s="108" t="s">
        <v>2735</v>
      </c>
      <c r="C104" s="138">
        <v>270</v>
      </c>
      <c r="D104" s="108" t="s">
        <v>3371</v>
      </c>
      <c r="E104" s="108" t="s">
        <v>3531</v>
      </c>
      <c r="F104" s="109">
        <v>363104</v>
      </c>
      <c r="G104" s="70" t="s">
        <v>2142</v>
      </c>
      <c r="H104" s="110">
        <v>0.1</v>
      </c>
      <c r="I104" s="108">
        <v>10</v>
      </c>
      <c r="J104" s="172">
        <v>1</v>
      </c>
      <c r="K104" s="171">
        <v>1</v>
      </c>
      <c r="L104" s="230">
        <v>0</v>
      </c>
      <c r="M104" s="173">
        <v>0</v>
      </c>
    </row>
    <row r="105" spans="2:13" ht="12.75" customHeight="1" x14ac:dyDescent="0.2">
      <c r="B105" s="108" t="s">
        <v>2735</v>
      </c>
      <c r="C105" s="138">
        <v>270</v>
      </c>
      <c r="D105" s="108" t="s">
        <v>3371</v>
      </c>
      <c r="E105" s="108" t="s">
        <v>3532</v>
      </c>
      <c r="F105" s="109">
        <v>363128</v>
      </c>
      <c r="G105" s="70" t="s">
        <v>2143</v>
      </c>
      <c r="H105" s="110">
        <v>0.2</v>
      </c>
      <c r="I105" s="108">
        <v>5</v>
      </c>
      <c r="J105" s="172">
        <v>1</v>
      </c>
      <c r="K105" s="171">
        <v>1</v>
      </c>
      <c r="L105" s="230">
        <v>0</v>
      </c>
      <c r="M105" s="173">
        <v>0</v>
      </c>
    </row>
    <row r="106" spans="2:13" ht="12.75" customHeight="1" x14ac:dyDescent="0.2">
      <c r="B106" s="108" t="s">
        <v>2735</v>
      </c>
      <c r="C106" s="138">
        <v>270</v>
      </c>
      <c r="D106" s="108" t="s">
        <v>3371</v>
      </c>
      <c r="E106" s="108" t="s">
        <v>3533</v>
      </c>
      <c r="F106" s="109">
        <v>363192</v>
      </c>
      <c r="G106" s="70" t="s">
        <v>3462</v>
      </c>
      <c r="H106" s="110">
        <v>0.1</v>
      </c>
      <c r="I106" s="108">
        <v>32</v>
      </c>
      <c r="J106" s="172">
        <v>3</v>
      </c>
      <c r="K106" s="171">
        <v>3</v>
      </c>
      <c r="L106" s="230">
        <v>0</v>
      </c>
      <c r="M106" s="173">
        <v>0</v>
      </c>
    </row>
    <row r="107" spans="2:13" ht="12.75" customHeight="1" x14ac:dyDescent="0.2">
      <c r="B107" s="108" t="s">
        <v>2735</v>
      </c>
      <c r="C107" s="138">
        <v>270</v>
      </c>
      <c r="D107" s="108" t="s">
        <v>3371</v>
      </c>
      <c r="E107" s="108" t="s">
        <v>3534</v>
      </c>
      <c r="F107" s="109">
        <v>363208</v>
      </c>
      <c r="G107" s="70" t="s">
        <v>2142</v>
      </c>
      <c r="H107" s="110">
        <v>0.1</v>
      </c>
      <c r="I107" s="108">
        <v>13</v>
      </c>
      <c r="J107" s="172">
        <v>1</v>
      </c>
      <c r="K107" s="171">
        <v>1</v>
      </c>
      <c r="L107" s="230">
        <v>0</v>
      </c>
      <c r="M107" s="173">
        <v>0</v>
      </c>
    </row>
    <row r="108" spans="2:13" ht="12.75" customHeight="1" x14ac:dyDescent="0.2">
      <c r="B108" s="108" t="s">
        <v>2735</v>
      </c>
      <c r="C108" s="138">
        <v>270</v>
      </c>
      <c r="D108" s="108" t="s">
        <v>3371</v>
      </c>
      <c r="E108" s="108" t="s">
        <v>3535</v>
      </c>
      <c r="F108" s="109">
        <v>363504</v>
      </c>
      <c r="G108" s="70" t="s">
        <v>2143</v>
      </c>
      <c r="H108" s="110">
        <v>0.2</v>
      </c>
      <c r="I108" s="108">
        <v>5</v>
      </c>
      <c r="J108" s="172">
        <v>1</v>
      </c>
      <c r="K108" s="171">
        <v>1</v>
      </c>
      <c r="L108" s="230">
        <v>0</v>
      </c>
      <c r="M108" s="173">
        <v>0</v>
      </c>
    </row>
    <row r="109" spans="2:13" ht="12.75" customHeight="1" x14ac:dyDescent="0.2">
      <c r="B109" s="108" t="s">
        <v>2735</v>
      </c>
      <c r="C109" s="138">
        <v>270</v>
      </c>
      <c r="D109" s="108" t="s">
        <v>3371</v>
      </c>
      <c r="E109" s="108" t="s">
        <v>3536</v>
      </c>
      <c r="F109" s="109">
        <v>364144</v>
      </c>
      <c r="G109" s="70" t="s">
        <v>2145</v>
      </c>
      <c r="H109" s="110">
        <v>0.2</v>
      </c>
      <c r="I109" s="108">
        <v>6</v>
      </c>
      <c r="J109" s="172">
        <v>1</v>
      </c>
      <c r="K109" s="171">
        <v>1</v>
      </c>
      <c r="L109" s="230">
        <v>0</v>
      </c>
      <c r="M109" s="173">
        <v>0</v>
      </c>
    </row>
    <row r="110" spans="2:13" ht="12.75" customHeight="1" x14ac:dyDescent="0.2">
      <c r="B110" s="108" t="s">
        <v>2735</v>
      </c>
      <c r="C110" s="138">
        <v>270</v>
      </c>
      <c r="D110" s="108" t="s">
        <v>3371</v>
      </c>
      <c r="E110" s="108" t="s">
        <v>3537</v>
      </c>
      <c r="F110" s="109">
        <v>364408</v>
      </c>
      <c r="G110" s="70" t="s">
        <v>2142</v>
      </c>
      <c r="H110" s="110">
        <v>0.1</v>
      </c>
      <c r="I110" s="108">
        <v>8</v>
      </c>
      <c r="J110" s="172">
        <v>1</v>
      </c>
      <c r="K110" s="171">
        <v>1</v>
      </c>
      <c r="L110" s="230">
        <v>0</v>
      </c>
      <c r="M110" s="173">
        <v>0</v>
      </c>
    </row>
    <row r="111" spans="2:13" ht="12.75" customHeight="1" x14ac:dyDescent="0.2">
      <c r="B111" s="108" t="s">
        <v>2735</v>
      </c>
      <c r="C111" s="138">
        <v>270</v>
      </c>
      <c r="D111" s="108" t="s">
        <v>3371</v>
      </c>
      <c r="E111" s="108" t="s">
        <v>3538</v>
      </c>
      <c r="F111" s="109">
        <v>364432</v>
      </c>
      <c r="G111" s="70" t="s">
        <v>2145</v>
      </c>
      <c r="H111" s="110">
        <v>0.2</v>
      </c>
      <c r="I111" s="108">
        <v>3</v>
      </c>
      <c r="J111" s="172">
        <v>1</v>
      </c>
      <c r="K111" s="171">
        <v>1</v>
      </c>
      <c r="L111" s="230">
        <v>0</v>
      </c>
      <c r="M111" s="173">
        <v>0</v>
      </c>
    </row>
    <row r="112" spans="2:13" ht="12.75" customHeight="1" x14ac:dyDescent="0.2">
      <c r="B112" s="108" t="s">
        <v>2735</v>
      </c>
      <c r="C112" s="138">
        <v>270</v>
      </c>
      <c r="D112" s="108" t="s">
        <v>3371</v>
      </c>
      <c r="E112" s="108" t="s">
        <v>3539</v>
      </c>
      <c r="F112" s="109">
        <v>364440</v>
      </c>
      <c r="G112" s="70" t="s">
        <v>2142</v>
      </c>
      <c r="H112" s="110">
        <v>0.1</v>
      </c>
      <c r="I112" s="108">
        <v>6</v>
      </c>
      <c r="J112" s="172">
        <v>1</v>
      </c>
      <c r="K112" s="171">
        <v>1</v>
      </c>
      <c r="L112" s="230">
        <v>0</v>
      </c>
      <c r="M112" s="173">
        <v>0</v>
      </c>
    </row>
    <row r="113" spans="2:13" ht="12.75" customHeight="1" x14ac:dyDescent="0.2">
      <c r="B113" s="108" t="s">
        <v>2735</v>
      </c>
      <c r="C113" s="138">
        <v>270</v>
      </c>
      <c r="D113" s="108" t="s">
        <v>3371</v>
      </c>
      <c r="E113" s="108" t="s">
        <v>3540</v>
      </c>
      <c r="F113" s="109">
        <v>364960</v>
      </c>
      <c r="G113" s="70" t="s">
        <v>2143</v>
      </c>
      <c r="H113" s="110">
        <v>0.2</v>
      </c>
      <c r="I113" s="108">
        <v>4</v>
      </c>
      <c r="J113" s="172">
        <v>1</v>
      </c>
      <c r="K113" s="171">
        <v>1</v>
      </c>
      <c r="L113" s="230">
        <v>0</v>
      </c>
      <c r="M113" s="173">
        <v>0</v>
      </c>
    </row>
    <row r="114" spans="2:13" ht="12.75" customHeight="1" x14ac:dyDescent="0.2">
      <c r="B114" s="108" t="s">
        <v>2735</v>
      </c>
      <c r="C114" s="138">
        <v>270</v>
      </c>
      <c r="D114" s="108" t="s">
        <v>3371</v>
      </c>
      <c r="E114" s="108" t="s">
        <v>3541</v>
      </c>
      <c r="F114" s="109">
        <v>365160</v>
      </c>
      <c r="G114" s="70" t="s">
        <v>2145</v>
      </c>
      <c r="H114" s="110">
        <v>0.2</v>
      </c>
      <c r="I114" s="108">
        <v>4</v>
      </c>
      <c r="J114" s="172">
        <v>1</v>
      </c>
      <c r="K114" s="171">
        <v>1</v>
      </c>
      <c r="L114" s="230">
        <v>0</v>
      </c>
      <c r="M114" s="173">
        <v>0</v>
      </c>
    </row>
    <row r="115" spans="2:13" ht="12.75" customHeight="1" x14ac:dyDescent="0.2">
      <c r="B115" s="108" t="s">
        <v>2735</v>
      </c>
      <c r="C115" s="138">
        <v>270</v>
      </c>
      <c r="D115" s="108" t="s">
        <v>3371</v>
      </c>
      <c r="E115" s="108" t="s">
        <v>3542</v>
      </c>
      <c r="F115" s="109">
        <v>365232</v>
      </c>
      <c r="G115" s="70" t="s">
        <v>2143</v>
      </c>
      <c r="H115" s="110">
        <v>0.2</v>
      </c>
      <c r="I115" s="108">
        <v>7</v>
      </c>
      <c r="J115" s="172">
        <v>1</v>
      </c>
      <c r="K115" s="171">
        <v>1</v>
      </c>
      <c r="L115" s="230">
        <v>0</v>
      </c>
      <c r="M115" s="173">
        <v>0</v>
      </c>
    </row>
    <row r="116" spans="2:13" ht="12.75" customHeight="1" x14ac:dyDescent="0.2">
      <c r="B116" s="108" t="s">
        <v>2735</v>
      </c>
      <c r="C116" s="138">
        <v>270</v>
      </c>
      <c r="D116" s="108" t="s">
        <v>3371</v>
      </c>
      <c r="E116" s="108" t="s">
        <v>3543</v>
      </c>
      <c r="F116" s="109">
        <v>365280</v>
      </c>
      <c r="G116" s="70" t="s">
        <v>2143</v>
      </c>
      <c r="H116" s="110">
        <v>0.2</v>
      </c>
      <c r="I116" s="108">
        <v>6</v>
      </c>
      <c r="J116" s="172">
        <v>1</v>
      </c>
      <c r="K116" s="171">
        <v>1</v>
      </c>
      <c r="L116" s="230">
        <v>0</v>
      </c>
      <c r="M116" s="173">
        <v>0</v>
      </c>
    </row>
    <row r="117" spans="2:13" ht="12.75" customHeight="1" x14ac:dyDescent="0.2">
      <c r="B117" s="108" t="s">
        <v>2735</v>
      </c>
      <c r="C117" s="138">
        <v>270</v>
      </c>
      <c r="D117" s="108" t="s">
        <v>3371</v>
      </c>
      <c r="E117" s="108" t="s">
        <v>3544</v>
      </c>
      <c r="F117" s="109">
        <v>365424</v>
      </c>
      <c r="G117" s="70" t="s">
        <v>2145</v>
      </c>
      <c r="H117" s="110">
        <v>0.2</v>
      </c>
      <c r="I117" s="108">
        <v>5</v>
      </c>
      <c r="J117" s="172">
        <v>1</v>
      </c>
      <c r="K117" s="171">
        <v>1</v>
      </c>
      <c r="L117" s="230">
        <v>0</v>
      </c>
      <c r="M117" s="173">
        <v>0</v>
      </c>
    </row>
    <row r="118" spans="2:13" ht="12.75" customHeight="1" x14ac:dyDescent="0.2">
      <c r="B118" s="108" t="s">
        <v>2735</v>
      </c>
      <c r="C118" s="138">
        <v>270</v>
      </c>
      <c r="D118" s="108" t="s">
        <v>3371</v>
      </c>
      <c r="E118" s="108" t="s">
        <v>3545</v>
      </c>
      <c r="F118" s="109">
        <v>366352</v>
      </c>
      <c r="G118" s="70" t="s">
        <v>3462</v>
      </c>
      <c r="H118" s="110">
        <v>0.1</v>
      </c>
      <c r="I118" s="108">
        <v>56</v>
      </c>
      <c r="J118" s="172">
        <v>6</v>
      </c>
      <c r="K118" s="171">
        <v>2</v>
      </c>
      <c r="L118" s="230">
        <v>0</v>
      </c>
      <c r="M118" s="173">
        <v>-4</v>
      </c>
    </row>
    <row r="119" spans="2:13" ht="12.75" customHeight="1" x14ac:dyDescent="0.2">
      <c r="B119" s="108" t="s">
        <v>2735</v>
      </c>
      <c r="C119" s="138">
        <v>270</v>
      </c>
      <c r="D119" s="108" t="s">
        <v>3371</v>
      </c>
      <c r="E119" s="108" t="s">
        <v>3546</v>
      </c>
      <c r="F119" s="109">
        <v>366376</v>
      </c>
      <c r="G119" s="70" t="s">
        <v>2145</v>
      </c>
      <c r="H119" s="110">
        <v>0.2</v>
      </c>
      <c r="I119" s="108">
        <v>4</v>
      </c>
      <c r="J119" s="172">
        <v>1</v>
      </c>
      <c r="K119" s="171">
        <v>1</v>
      </c>
      <c r="L119" s="230">
        <v>0</v>
      </c>
      <c r="M119" s="173">
        <v>0</v>
      </c>
    </row>
    <row r="120" spans="2:13" ht="12.75" customHeight="1" x14ac:dyDescent="0.2">
      <c r="B120" s="108" t="s">
        <v>2735</v>
      </c>
      <c r="C120" s="138">
        <v>270</v>
      </c>
      <c r="D120" s="108" t="s">
        <v>3371</v>
      </c>
      <c r="E120" s="108" t="s">
        <v>3547</v>
      </c>
      <c r="F120" s="109">
        <v>366608</v>
      </c>
      <c r="G120" s="70" t="s">
        <v>2142</v>
      </c>
      <c r="H120" s="110">
        <v>0.1</v>
      </c>
      <c r="I120" s="108">
        <v>7</v>
      </c>
      <c r="J120" s="172">
        <v>1</v>
      </c>
      <c r="K120" s="171">
        <v>1</v>
      </c>
      <c r="L120" s="230">
        <v>0</v>
      </c>
      <c r="M120" s="173">
        <v>0</v>
      </c>
    </row>
    <row r="121" spans="2:13" ht="12.75" customHeight="1" x14ac:dyDescent="0.2">
      <c r="B121" s="108" t="s">
        <v>2735</v>
      </c>
      <c r="C121" s="138">
        <v>270</v>
      </c>
      <c r="D121" s="108" t="s">
        <v>3371</v>
      </c>
      <c r="E121" s="108" t="s">
        <v>3548</v>
      </c>
      <c r="F121" s="109">
        <v>366952</v>
      </c>
      <c r="G121" s="70" t="s">
        <v>2145</v>
      </c>
      <c r="H121" s="110">
        <v>0.2</v>
      </c>
      <c r="I121" s="108">
        <v>4</v>
      </c>
      <c r="J121" s="172">
        <v>1</v>
      </c>
      <c r="K121" s="171">
        <v>1</v>
      </c>
      <c r="L121" s="230">
        <v>0</v>
      </c>
      <c r="M121" s="173">
        <v>0</v>
      </c>
    </row>
    <row r="122" spans="2:13" ht="12.75" customHeight="1" x14ac:dyDescent="0.2">
      <c r="B122" s="108" t="s">
        <v>2735</v>
      </c>
      <c r="C122" s="138">
        <v>270</v>
      </c>
      <c r="D122" s="108" t="s">
        <v>3371</v>
      </c>
      <c r="E122" s="108" t="s">
        <v>3549</v>
      </c>
      <c r="F122" s="109">
        <v>367080</v>
      </c>
      <c r="G122" s="70" t="s">
        <v>2145</v>
      </c>
      <c r="H122" s="110">
        <v>0.2</v>
      </c>
      <c r="I122" s="108">
        <v>3</v>
      </c>
      <c r="J122" s="172">
        <v>1</v>
      </c>
      <c r="K122" s="171">
        <v>1</v>
      </c>
      <c r="L122" s="230">
        <v>0</v>
      </c>
      <c r="M122" s="173">
        <v>0</v>
      </c>
    </row>
    <row r="123" spans="2:13" ht="12.75" customHeight="1" x14ac:dyDescent="0.2">
      <c r="B123" s="108" t="s">
        <v>2735</v>
      </c>
      <c r="C123" s="138">
        <v>270</v>
      </c>
      <c r="D123" s="108" t="s">
        <v>3371</v>
      </c>
      <c r="E123" s="108" t="s">
        <v>3550</v>
      </c>
      <c r="F123" s="109">
        <v>367248</v>
      </c>
      <c r="G123" s="70" t="s">
        <v>2145</v>
      </c>
      <c r="H123" s="110">
        <v>0.2</v>
      </c>
      <c r="I123" s="108">
        <v>6</v>
      </c>
      <c r="J123" s="172">
        <v>1</v>
      </c>
      <c r="K123" s="171">
        <v>1</v>
      </c>
      <c r="L123" s="230">
        <v>0</v>
      </c>
      <c r="M123" s="173">
        <v>0</v>
      </c>
    </row>
    <row r="124" spans="2:13" ht="12.75" customHeight="1" x14ac:dyDescent="0.2">
      <c r="B124" s="108" t="s">
        <v>2735</v>
      </c>
      <c r="C124" s="138">
        <v>270</v>
      </c>
      <c r="D124" s="108" t="s">
        <v>3371</v>
      </c>
      <c r="E124" s="108" t="s">
        <v>3551</v>
      </c>
      <c r="F124" s="109">
        <v>367696</v>
      </c>
      <c r="G124" s="70" t="s">
        <v>2145</v>
      </c>
      <c r="H124" s="110">
        <v>0.2</v>
      </c>
      <c r="I124" s="108">
        <v>4</v>
      </c>
      <c r="J124" s="172">
        <v>1</v>
      </c>
      <c r="K124" s="171">
        <v>1</v>
      </c>
      <c r="L124" s="230">
        <v>0</v>
      </c>
      <c r="M124" s="173">
        <v>0</v>
      </c>
    </row>
    <row r="125" spans="2:13" ht="12.75" customHeight="1" x14ac:dyDescent="0.2">
      <c r="B125" s="108" t="s">
        <v>2735</v>
      </c>
      <c r="C125" s="138">
        <v>270</v>
      </c>
      <c r="D125" s="108" t="s">
        <v>3371</v>
      </c>
      <c r="E125" s="108" t="s">
        <v>3552</v>
      </c>
      <c r="F125" s="109">
        <v>367712</v>
      </c>
      <c r="G125" s="70" t="s">
        <v>2145</v>
      </c>
      <c r="H125" s="110">
        <v>0.2</v>
      </c>
      <c r="I125" s="108">
        <v>4</v>
      </c>
      <c r="J125" s="172">
        <v>1</v>
      </c>
      <c r="K125" s="171">
        <v>1</v>
      </c>
      <c r="L125" s="230">
        <v>0</v>
      </c>
      <c r="M125" s="173">
        <v>0</v>
      </c>
    </row>
    <row r="126" spans="2:13" ht="12.75" customHeight="1" x14ac:dyDescent="0.2">
      <c r="B126" s="108" t="s">
        <v>2735</v>
      </c>
      <c r="C126" s="138">
        <v>270</v>
      </c>
      <c r="D126" s="108" t="s">
        <v>3371</v>
      </c>
      <c r="E126" s="108" t="s">
        <v>3553</v>
      </c>
      <c r="F126" s="109">
        <v>368344</v>
      </c>
      <c r="G126" s="70" t="s">
        <v>2143</v>
      </c>
      <c r="H126" s="110">
        <v>0.2</v>
      </c>
      <c r="I126" s="108">
        <v>5</v>
      </c>
      <c r="J126" s="172">
        <v>1</v>
      </c>
      <c r="K126" s="171">
        <v>1</v>
      </c>
      <c r="L126" s="230">
        <v>0</v>
      </c>
      <c r="M126" s="173">
        <v>0</v>
      </c>
    </row>
    <row r="127" spans="2:13" ht="12.75" customHeight="1" x14ac:dyDescent="0.2">
      <c r="B127" s="108" t="s">
        <v>2735</v>
      </c>
      <c r="C127" s="138">
        <v>270</v>
      </c>
      <c r="D127" s="108" t="s">
        <v>3371</v>
      </c>
      <c r="E127" s="108" t="s">
        <v>3554</v>
      </c>
      <c r="F127" s="109">
        <v>368432</v>
      </c>
      <c r="G127" s="70" t="s">
        <v>2145</v>
      </c>
      <c r="H127" s="110">
        <v>0.2</v>
      </c>
      <c r="I127" s="108">
        <v>4</v>
      </c>
      <c r="J127" s="172">
        <v>1</v>
      </c>
      <c r="K127" s="171">
        <v>1</v>
      </c>
      <c r="L127" s="230">
        <v>0</v>
      </c>
      <c r="M127" s="173">
        <v>0</v>
      </c>
    </row>
    <row r="128" spans="2:13" ht="12.75" customHeight="1" x14ac:dyDescent="0.2">
      <c r="B128" s="108" t="s">
        <v>2735</v>
      </c>
      <c r="C128" s="138">
        <v>270</v>
      </c>
      <c r="D128" s="108" t="s">
        <v>3371</v>
      </c>
      <c r="E128" s="108" t="s">
        <v>3555</v>
      </c>
      <c r="F128" s="109">
        <v>368464</v>
      </c>
      <c r="G128" s="70" t="s">
        <v>2145</v>
      </c>
      <c r="H128" s="110">
        <v>0.2</v>
      </c>
      <c r="I128" s="108">
        <v>3</v>
      </c>
      <c r="J128" s="172">
        <v>1</v>
      </c>
      <c r="K128" s="171">
        <v>1</v>
      </c>
      <c r="L128" s="230">
        <v>0</v>
      </c>
      <c r="M128" s="173">
        <v>0</v>
      </c>
    </row>
    <row r="129" spans="2:13" ht="12.75" customHeight="1" x14ac:dyDescent="0.2">
      <c r="B129" s="108" t="s">
        <v>2735</v>
      </c>
      <c r="C129" s="138">
        <v>270</v>
      </c>
      <c r="D129" s="108" t="s">
        <v>3371</v>
      </c>
      <c r="E129" s="108" t="s">
        <v>3556</v>
      </c>
      <c r="F129" s="109">
        <v>368648</v>
      </c>
      <c r="G129" s="70" t="s">
        <v>2142</v>
      </c>
      <c r="H129" s="110">
        <v>0.1</v>
      </c>
      <c r="I129" s="108">
        <v>10</v>
      </c>
      <c r="J129" s="172">
        <v>1</v>
      </c>
      <c r="K129" s="171">
        <v>1</v>
      </c>
      <c r="L129" s="230">
        <v>0</v>
      </c>
      <c r="M129" s="173">
        <v>0</v>
      </c>
    </row>
    <row r="130" spans="2:13" ht="12.75" customHeight="1" x14ac:dyDescent="0.2">
      <c r="B130" s="108" t="s">
        <v>2735</v>
      </c>
      <c r="C130" s="138">
        <v>280</v>
      </c>
      <c r="D130" s="108" t="s">
        <v>3275</v>
      </c>
      <c r="E130" s="108" t="s">
        <v>3557</v>
      </c>
      <c r="F130" s="109">
        <v>360024</v>
      </c>
      <c r="G130" s="70" t="s">
        <v>2145</v>
      </c>
      <c r="H130" s="110">
        <v>0.2</v>
      </c>
      <c r="I130" s="108">
        <v>4</v>
      </c>
      <c r="J130" s="172">
        <v>1</v>
      </c>
      <c r="K130" s="171">
        <v>1</v>
      </c>
      <c r="L130" s="230">
        <v>0</v>
      </c>
      <c r="M130" s="173">
        <v>0</v>
      </c>
    </row>
    <row r="131" spans="2:13" ht="12.75" customHeight="1" x14ac:dyDescent="0.2">
      <c r="B131" s="108" t="s">
        <v>2735</v>
      </c>
      <c r="C131" s="138">
        <v>280</v>
      </c>
      <c r="D131" s="108" t="s">
        <v>3275</v>
      </c>
      <c r="E131" s="108" t="s">
        <v>3558</v>
      </c>
      <c r="F131" s="109">
        <v>360096</v>
      </c>
      <c r="G131" s="70" t="s">
        <v>2143</v>
      </c>
      <c r="H131" s="110">
        <v>0.2</v>
      </c>
      <c r="I131" s="108">
        <v>3</v>
      </c>
      <c r="J131" s="172">
        <v>1</v>
      </c>
      <c r="K131" s="171">
        <v>1</v>
      </c>
      <c r="L131" s="230">
        <v>0</v>
      </c>
      <c r="M131" s="173">
        <v>0</v>
      </c>
    </row>
    <row r="132" spans="2:13" ht="12.75" customHeight="1" x14ac:dyDescent="0.2">
      <c r="B132" s="108" t="s">
        <v>2735</v>
      </c>
      <c r="C132" s="138">
        <v>280</v>
      </c>
      <c r="D132" s="108" t="s">
        <v>3275</v>
      </c>
      <c r="E132" s="108" t="s">
        <v>3559</v>
      </c>
      <c r="F132" s="109">
        <v>360304</v>
      </c>
      <c r="G132" s="70" t="s">
        <v>2144</v>
      </c>
      <c r="H132" s="110">
        <v>0.1</v>
      </c>
      <c r="I132" s="108">
        <v>24</v>
      </c>
      <c r="J132" s="172">
        <v>2</v>
      </c>
      <c r="K132" s="171">
        <v>2</v>
      </c>
      <c r="L132" s="230">
        <v>0</v>
      </c>
      <c r="M132" s="173">
        <v>0</v>
      </c>
    </row>
    <row r="133" spans="2:13" ht="12.75" customHeight="1" x14ac:dyDescent="0.2">
      <c r="B133" s="108" t="s">
        <v>2735</v>
      </c>
      <c r="C133" s="138">
        <v>280</v>
      </c>
      <c r="D133" s="108" t="s">
        <v>3275</v>
      </c>
      <c r="E133" s="108" t="s">
        <v>3560</v>
      </c>
      <c r="F133" s="109">
        <v>360400</v>
      </c>
      <c r="G133" s="70" t="s">
        <v>2145</v>
      </c>
      <c r="H133" s="110">
        <v>0.2</v>
      </c>
      <c r="I133" s="108">
        <v>3</v>
      </c>
      <c r="J133" s="172">
        <v>1</v>
      </c>
      <c r="K133" s="171">
        <v>1</v>
      </c>
      <c r="L133" s="230">
        <v>0</v>
      </c>
      <c r="M133" s="173">
        <v>0</v>
      </c>
    </row>
    <row r="134" spans="2:13" ht="12.75" customHeight="1" x14ac:dyDescent="0.2">
      <c r="B134" s="108" t="s">
        <v>2735</v>
      </c>
      <c r="C134" s="138">
        <v>280</v>
      </c>
      <c r="D134" s="108" t="s">
        <v>3275</v>
      </c>
      <c r="E134" s="108" t="s">
        <v>3561</v>
      </c>
      <c r="F134" s="109">
        <v>360680</v>
      </c>
      <c r="G134" s="70" t="s">
        <v>2143</v>
      </c>
      <c r="H134" s="110">
        <v>0.2</v>
      </c>
      <c r="I134" s="108">
        <v>6</v>
      </c>
      <c r="J134" s="172">
        <v>1</v>
      </c>
      <c r="K134" s="171">
        <v>1</v>
      </c>
      <c r="L134" s="230">
        <v>0</v>
      </c>
      <c r="M134" s="173">
        <v>0</v>
      </c>
    </row>
    <row r="135" spans="2:13" ht="12.75" customHeight="1" x14ac:dyDescent="0.2">
      <c r="B135" s="108" t="s">
        <v>2735</v>
      </c>
      <c r="C135" s="138">
        <v>280</v>
      </c>
      <c r="D135" s="108" t="s">
        <v>3275</v>
      </c>
      <c r="E135" s="108" t="s">
        <v>3562</v>
      </c>
      <c r="F135" s="109">
        <v>360808</v>
      </c>
      <c r="G135" s="70" t="s">
        <v>2145</v>
      </c>
      <c r="H135" s="110">
        <v>0.2</v>
      </c>
      <c r="I135" s="108">
        <v>4</v>
      </c>
      <c r="J135" s="172">
        <v>1</v>
      </c>
      <c r="K135" s="171">
        <v>1</v>
      </c>
      <c r="L135" s="230">
        <v>0</v>
      </c>
      <c r="M135" s="173">
        <v>0</v>
      </c>
    </row>
    <row r="136" spans="2:13" ht="12.75" customHeight="1" x14ac:dyDescent="0.2">
      <c r="B136" s="108" t="s">
        <v>2735</v>
      </c>
      <c r="C136" s="138">
        <v>280</v>
      </c>
      <c r="D136" s="108" t="s">
        <v>3275</v>
      </c>
      <c r="E136" s="108" t="s">
        <v>3563</v>
      </c>
      <c r="F136" s="109">
        <v>360960</v>
      </c>
      <c r="G136" s="70" t="s">
        <v>2143</v>
      </c>
      <c r="H136" s="110">
        <v>0.2</v>
      </c>
      <c r="I136" s="108">
        <v>5</v>
      </c>
      <c r="J136" s="172">
        <v>1</v>
      </c>
      <c r="K136" s="171">
        <v>1</v>
      </c>
      <c r="L136" s="230">
        <v>0</v>
      </c>
      <c r="M136" s="173">
        <v>0</v>
      </c>
    </row>
    <row r="137" spans="2:13" ht="12.75" customHeight="1" x14ac:dyDescent="0.2">
      <c r="B137" s="108" t="s">
        <v>2735</v>
      </c>
      <c r="C137" s="138">
        <v>280</v>
      </c>
      <c r="D137" s="108" t="s">
        <v>3275</v>
      </c>
      <c r="E137" s="108" t="s">
        <v>3564</v>
      </c>
      <c r="F137" s="109">
        <v>361080</v>
      </c>
      <c r="G137" s="70" t="s">
        <v>2145</v>
      </c>
      <c r="H137" s="110">
        <v>0.2</v>
      </c>
      <c r="I137" s="108">
        <v>4</v>
      </c>
      <c r="J137" s="172">
        <v>1</v>
      </c>
      <c r="K137" s="171">
        <v>1</v>
      </c>
      <c r="L137" s="230">
        <v>0</v>
      </c>
      <c r="M137" s="173">
        <v>0</v>
      </c>
    </row>
    <row r="138" spans="2:13" ht="12.75" customHeight="1" x14ac:dyDescent="0.2">
      <c r="B138" s="108" t="s">
        <v>2735</v>
      </c>
      <c r="C138" s="138">
        <v>280</v>
      </c>
      <c r="D138" s="108" t="s">
        <v>3275</v>
      </c>
      <c r="E138" s="108" t="s">
        <v>3565</v>
      </c>
      <c r="F138" s="109">
        <v>361096</v>
      </c>
      <c r="G138" s="70" t="s">
        <v>2145</v>
      </c>
      <c r="H138" s="110">
        <v>0.2</v>
      </c>
      <c r="I138" s="108">
        <v>6</v>
      </c>
      <c r="J138" s="172">
        <v>1</v>
      </c>
      <c r="K138" s="171">
        <v>1</v>
      </c>
      <c r="L138" s="230">
        <v>0</v>
      </c>
      <c r="M138" s="173">
        <v>0</v>
      </c>
    </row>
    <row r="139" spans="2:13" ht="12.75" customHeight="1" x14ac:dyDescent="0.2">
      <c r="B139" s="108" t="s">
        <v>2735</v>
      </c>
      <c r="C139" s="138">
        <v>280</v>
      </c>
      <c r="D139" s="108" t="s">
        <v>3275</v>
      </c>
      <c r="E139" s="108" t="s">
        <v>3566</v>
      </c>
      <c r="F139" s="109">
        <v>361152</v>
      </c>
      <c r="G139" s="70" t="s">
        <v>2145</v>
      </c>
      <c r="H139" s="110">
        <v>0.2</v>
      </c>
      <c r="I139" s="108">
        <v>4</v>
      </c>
      <c r="J139" s="172">
        <v>1</v>
      </c>
      <c r="K139" s="171">
        <v>1</v>
      </c>
      <c r="L139" s="230">
        <v>0</v>
      </c>
      <c r="M139" s="173">
        <v>0</v>
      </c>
    </row>
    <row r="140" spans="2:13" ht="12.75" customHeight="1" x14ac:dyDescent="0.2">
      <c r="B140" s="108" t="s">
        <v>2735</v>
      </c>
      <c r="C140" s="138">
        <v>280</v>
      </c>
      <c r="D140" s="108" t="s">
        <v>3275</v>
      </c>
      <c r="E140" s="108" t="s">
        <v>3567</v>
      </c>
      <c r="F140" s="109">
        <v>361168</v>
      </c>
      <c r="G140" s="70" t="s">
        <v>2145</v>
      </c>
      <c r="H140" s="110">
        <v>0.2</v>
      </c>
      <c r="I140" s="108">
        <v>4</v>
      </c>
      <c r="J140" s="172">
        <v>1</v>
      </c>
      <c r="K140" s="171">
        <v>1</v>
      </c>
      <c r="L140" s="230">
        <v>0</v>
      </c>
      <c r="M140" s="173">
        <v>0</v>
      </c>
    </row>
    <row r="141" spans="2:13" ht="12.75" customHeight="1" x14ac:dyDescent="0.2">
      <c r="B141" s="108" t="s">
        <v>2735</v>
      </c>
      <c r="C141" s="138">
        <v>280</v>
      </c>
      <c r="D141" s="108" t="s">
        <v>3275</v>
      </c>
      <c r="E141" s="108" t="s">
        <v>3568</v>
      </c>
      <c r="F141" s="109">
        <v>361192</v>
      </c>
      <c r="G141" s="70" t="s">
        <v>2145</v>
      </c>
      <c r="H141" s="110">
        <v>0.2</v>
      </c>
      <c r="I141" s="108">
        <v>4</v>
      </c>
      <c r="J141" s="172">
        <v>1</v>
      </c>
      <c r="K141" s="171">
        <v>1</v>
      </c>
      <c r="L141" s="230">
        <v>0</v>
      </c>
      <c r="M141" s="173">
        <v>0</v>
      </c>
    </row>
    <row r="142" spans="2:13" ht="12.75" customHeight="1" x14ac:dyDescent="0.2">
      <c r="B142" s="108" t="s">
        <v>2735</v>
      </c>
      <c r="C142" s="138">
        <v>280</v>
      </c>
      <c r="D142" s="108" t="s">
        <v>3275</v>
      </c>
      <c r="E142" s="108" t="s">
        <v>3569</v>
      </c>
      <c r="F142" s="109">
        <v>361224</v>
      </c>
      <c r="G142" s="70" t="s">
        <v>2145</v>
      </c>
      <c r="H142" s="110">
        <v>0.2</v>
      </c>
      <c r="I142" s="108">
        <v>4</v>
      </c>
      <c r="J142" s="172">
        <v>1</v>
      </c>
      <c r="K142" s="171">
        <v>1</v>
      </c>
      <c r="L142" s="230">
        <v>0</v>
      </c>
      <c r="M142" s="173">
        <v>0</v>
      </c>
    </row>
    <row r="143" spans="2:13" ht="12.75" customHeight="1" x14ac:dyDescent="0.2">
      <c r="B143" s="108" t="s">
        <v>2735</v>
      </c>
      <c r="C143" s="138">
        <v>280</v>
      </c>
      <c r="D143" s="108" t="s">
        <v>3275</v>
      </c>
      <c r="E143" s="108" t="s">
        <v>3570</v>
      </c>
      <c r="F143" s="109">
        <v>361392</v>
      </c>
      <c r="G143" s="70" t="s">
        <v>3183</v>
      </c>
      <c r="H143" s="110">
        <v>0.1</v>
      </c>
      <c r="I143" s="108">
        <v>98</v>
      </c>
      <c r="J143" s="172">
        <v>10</v>
      </c>
      <c r="K143" s="171">
        <v>9</v>
      </c>
      <c r="L143" s="230">
        <v>0</v>
      </c>
      <c r="M143" s="173">
        <v>-1</v>
      </c>
    </row>
    <row r="144" spans="2:13" ht="12.75" customHeight="1" x14ac:dyDescent="0.2">
      <c r="B144" s="108" t="s">
        <v>2735</v>
      </c>
      <c r="C144" s="138">
        <v>280</v>
      </c>
      <c r="D144" s="108" t="s">
        <v>3275</v>
      </c>
      <c r="E144" s="108" t="s">
        <v>3571</v>
      </c>
      <c r="F144" s="109">
        <v>361424</v>
      </c>
      <c r="G144" s="70" t="s">
        <v>2145</v>
      </c>
      <c r="H144" s="110">
        <v>0.2</v>
      </c>
      <c r="I144" s="108">
        <v>4</v>
      </c>
      <c r="J144" s="172">
        <v>1</v>
      </c>
      <c r="K144" s="171">
        <v>1</v>
      </c>
      <c r="L144" s="230">
        <v>0</v>
      </c>
      <c r="M144" s="173">
        <v>0</v>
      </c>
    </row>
    <row r="145" spans="2:13" ht="12.75" customHeight="1" x14ac:dyDescent="0.2">
      <c r="B145" s="108" t="s">
        <v>2735</v>
      </c>
      <c r="C145" s="138">
        <v>280</v>
      </c>
      <c r="D145" s="108" t="s">
        <v>3275</v>
      </c>
      <c r="E145" s="108" t="s">
        <v>3572</v>
      </c>
      <c r="F145" s="109">
        <v>361448</v>
      </c>
      <c r="G145" s="70" t="s">
        <v>2145</v>
      </c>
      <c r="H145" s="110">
        <v>0.2</v>
      </c>
      <c r="I145" s="108">
        <v>3</v>
      </c>
      <c r="J145" s="172">
        <v>1</v>
      </c>
      <c r="K145" s="171">
        <v>1</v>
      </c>
      <c r="L145" s="230">
        <v>0</v>
      </c>
      <c r="M145" s="173">
        <v>0</v>
      </c>
    </row>
    <row r="146" spans="2:13" ht="12.75" customHeight="1" x14ac:dyDescent="0.2">
      <c r="B146" s="108" t="s">
        <v>2735</v>
      </c>
      <c r="C146" s="138">
        <v>280</v>
      </c>
      <c r="D146" s="108" t="s">
        <v>3275</v>
      </c>
      <c r="E146" s="108" t="s">
        <v>3573</v>
      </c>
      <c r="F146" s="109">
        <v>361568</v>
      </c>
      <c r="G146" s="70" t="s">
        <v>2143</v>
      </c>
      <c r="H146" s="110">
        <v>0.2</v>
      </c>
      <c r="I146" s="108">
        <v>5</v>
      </c>
      <c r="J146" s="172">
        <v>1</v>
      </c>
      <c r="K146" s="171">
        <v>1</v>
      </c>
      <c r="L146" s="230">
        <v>0</v>
      </c>
      <c r="M146" s="173">
        <v>0</v>
      </c>
    </row>
    <row r="147" spans="2:13" ht="12.75" customHeight="1" x14ac:dyDescent="0.2">
      <c r="B147" s="108" t="s">
        <v>2735</v>
      </c>
      <c r="C147" s="138">
        <v>280</v>
      </c>
      <c r="D147" s="108" t="s">
        <v>3275</v>
      </c>
      <c r="E147" s="108" t="s">
        <v>3574</v>
      </c>
      <c r="F147" s="109">
        <v>361912</v>
      </c>
      <c r="G147" s="70" t="s">
        <v>2145</v>
      </c>
      <c r="H147" s="110">
        <v>0.2</v>
      </c>
      <c r="I147" s="108">
        <v>4</v>
      </c>
      <c r="J147" s="172">
        <v>1</v>
      </c>
      <c r="K147" s="171">
        <v>1</v>
      </c>
      <c r="L147" s="230">
        <v>0</v>
      </c>
      <c r="M147" s="173">
        <v>0</v>
      </c>
    </row>
    <row r="148" spans="2:13" ht="12.75" customHeight="1" x14ac:dyDescent="0.2">
      <c r="B148" s="108" t="s">
        <v>2735</v>
      </c>
      <c r="C148" s="138">
        <v>280</v>
      </c>
      <c r="D148" s="108" t="s">
        <v>3275</v>
      </c>
      <c r="E148" s="108" t="s">
        <v>3575</v>
      </c>
      <c r="F148" s="109">
        <v>361960</v>
      </c>
      <c r="G148" s="70" t="s">
        <v>2145</v>
      </c>
      <c r="H148" s="110">
        <v>0.2</v>
      </c>
      <c r="I148" s="108">
        <v>4</v>
      </c>
      <c r="J148" s="172">
        <v>1</v>
      </c>
      <c r="K148" s="171">
        <v>1</v>
      </c>
      <c r="L148" s="230">
        <v>0</v>
      </c>
      <c r="M148" s="173">
        <v>0</v>
      </c>
    </row>
    <row r="149" spans="2:13" ht="12.75" customHeight="1" x14ac:dyDescent="0.2">
      <c r="B149" s="108" t="s">
        <v>2735</v>
      </c>
      <c r="C149" s="138">
        <v>280</v>
      </c>
      <c r="D149" s="108" t="s">
        <v>3275</v>
      </c>
      <c r="E149" s="108" t="s">
        <v>3576</v>
      </c>
      <c r="F149" s="109">
        <v>362000</v>
      </c>
      <c r="G149" s="70" t="s">
        <v>2145</v>
      </c>
      <c r="H149" s="110">
        <v>0.2</v>
      </c>
      <c r="I149" s="108">
        <v>5</v>
      </c>
      <c r="J149" s="172">
        <v>1</v>
      </c>
      <c r="K149" s="171">
        <v>1</v>
      </c>
      <c r="L149" s="230">
        <v>0</v>
      </c>
      <c r="M149" s="173">
        <v>0</v>
      </c>
    </row>
    <row r="150" spans="2:13" ht="12.75" customHeight="1" x14ac:dyDescent="0.2">
      <c r="B150" s="108" t="s">
        <v>2735</v>
      </c>
      <c r="C150" s="138">
        <v>280</v>
      </c>
      <c r="D150" s="108" t="s">
        <v>3275</v>
      </c>
      <c r="E150" s="108" t="s">
        <v>3577</v>
      </c>
      <c r="F150" s="109">
        <v>362080</v>
      </c>
      <c r="G150" s="70" t="s">
        <v>2145</v>
      </c>
      <c r="H150" s="110">
        <v>0.2</v>
      </c>
      <c r="I150" s="108">
        <v>4</v>
      </c>
      <c r="J150" s="172">
        <v>1</v>
      </c>
      <c r="K150" s="171">
        <v>1</v>
      </c>
      <c r="L150" s="230">
        <v>0</v>
      </c>
      <c r="M150" s="173">
        <v>0</v>
      </c>
    </row>
    <row r="151" spans="2:13" ht="12.75" customHeight="1" x14ac:dyDescent="0.2">
      <c r="B151" s="108" t="s">
        <v>2735</v>
      </c>
      <c r="C151" s="138">
        <v>280</v>
      </c>
      <c r="D151" s="108" t="s">
        <v>3275</v>
      </c>
      <c r="E151" s="108" t="s">
        <v>3578</v>
      </c>
      <c r="F151" s="109">
        <v>362176</v>
      </c>
      <c r="G151" s="70" t="s">
        <v>2143</v>
      </c>
      <c r="H151" s="110">
        <v>0.2</v>
      </c>
      <c r="I151" s="108">
        <v>5</v>
      </c>
      <c r="J151" s="172">
        <v>1</v>
      </c>
      <c r="K151" s="171">
        <v>1</v>
      </c>
      <c r="L151" s="230">
        <v>0</v>
      </c>
      <c r="M151" s="173">
        <v>0</v>
      </c>
    </row>
    <row r="152" spans="2:13" ht="12.75" customHeight="1" x14ac:dyDescent="0.2">
      <c r="B152" s="108" t="s">
        <v>2735</v>
      </c>
      <c r="C152" s="138">
        <v>280</v>
      </c>
      <c r="D152" s="108" t="s">
        <v>3275</v>
      </c>
      <c r="E152" s="108" t="s">
        <v>3579</v>
      </c>
      <c r="F152" s="109">
        <v>362360</v>
      </c>
      <c r="G152" s="70" t="s">
        <v>2145</v>
      </c>
      <c r="H152" s="110">
        <v>0.2</v>
      </c>
      <c r="I152" s="108">
        <v>5</v>
      </c>
      <c r="J152" s="172">
        <v>1</v>
      </c>
      <c r="K152" s="171">
        <v>1</v>
      </c>
      <c r="L152" s="230">
        <v>0</v>
      </c>
      <c r="M152" s="173">
        <v>0</v>
      </c>
    </row>
    <row r="153" spans="2:13" ht="12.75" customHeight="1" x14ac:dyDescent="0.2">
      <c r="B153" s="108" t="s">
        <v>2735</v>
      </c>
      <c r="C153" s="138">
        <v>280</v>
      </c>
      <c r="D153" s="108" t="s">
        <v>3275</v>
      </c>
      <c r="E153" s="108" t="s">
        <v>3580</v>
      </c>
      <c r="F153" s="109">
        <v>362600</v>
      </c>
      <c r="G153" s="70" t="s">
        <v>2145</v>
      </c>
      <c r="H153" s="110">
        <v>0.2</v>
      </c>
      <c r="I153" s="108">
        <v>4</v>
      </c>
      <c r="J153" s="172">
        <v>1</v>
      </c>
      <c r="K153" s="171">
        <v>1</v>
      </c>
      <c r="L153" s="230">
        <v>0</v>
      </c>
      <c r="M153" s="173">
        <v>0</v>
      </c>
    </row>
    <row r="154" spans="2:13" ht="12.75" customHeight="1" x14ac:dyDescent="0.2">
      <c r="B154" s="108" t="s">
        <v>2735</v>
      </c>
      <c r="C154" s="138">
        <v>280</v>
      </c>
      <c r="D154" s="108" t="s">
        <v>3275</v>
      </c>
      <c r="E154" s="108" t="s">
        <v>3581</v>
      </c>
      <c r="F154" s="109">
        <v>362680</v>
      </c>
      <c r="G154" s="70" t="s">
        <v>2144</v>
      </c>
      <c r="H154" s="110">
        <v>0.1</v>
      </c>
      <c r="I154" s="108">
        <v>48</v>
      </c>
      <c r="J154" s="172">
        <v>5</v>
      </c>
      <c r="K154" s="171">
        <v>3</v>
      </c>
      <c r="L154" s="230">
        <v>0</v>
      </c>
      <c r="M154" s="173">
        <v>-2</v>
      </c>
    </row>
    <row r="155" spans="2:13" ht="12.75" customHeight="1" x14ac:dyDescent="0.2">
      <c r="B155" s="108" t="s">
        <v>2735</v>
      </c>
      <c r="C155" s="138">
        <v>280</v>
      </c>
      <c r="D155" s="108" t="s">
        <v>3275</v>
      </c>
      <c r="E155" s="108" t="s">
        <v>3582</v>
      </c>
      <c r="F155" s="109">
        <v>362728</v>
      </c>
      <c r="G155" s="70" t="s">
        <v>2145</v>
      </c>
      <c r="H155" s="110">
        <v>0.2</v>
      </c>
      <c r="I155" s="108">
        <v>4</v>
      </c>
      <c r="J155" s="172">
        <v>1</v>
      </c>
      <c r="K155" s="171">
        <v>1</v>
      </c>
      <c r="L155" s="230">
        <v>0</v>
      </c>
      <c r="M155" s="173">
        <v>0</v>
      </c>
    </row>
    <row r="156" spans="2:13" ht="12.75" customHeight="1" x14ac:dyDescent="0.2">
      <c r="B156" s="108" t="s">
        <v>2735</v>
      </c>
      <c r="C156" s="138">
        <v>280</v>
      </c>
      <c r="D156" s="108" t="s">
        <v>3275</v>
      </c>
      <c r="E156" s="108" t="s">
        <v>3583</v>
      </c>
      <c r="F156" s="109">
        <v>362768</v>
      </c>
      <c r="G156" s="70" t="s">
        <v>2143</v>
      </c>
      <c r="H156" s="110">
        <v>0.2</v>
      </c>
      <c r="I156" s="108">
        <v>9</v>
      </c>
      <c r="J156" s="172">
        <v>2</v>
      </c>
      <c r="K156" s="171">
        <v>1</v>
      </c>
      <c r="L156" s="230">
        <v>0</v>
      </c>
      <c r="M156" s="173">
        <v>-1</v>
      </c>
    </row>
    <row r="157" spans="2:13" ht="12.75" customHeight="1" x14ac:dyDescent="0.2">
      <c r="B157" s="108" t="s">
        <v>2735</v>
      </c>
      <c r="C157" s="138">
        <v>280</v>
      </c>
      <c r="D157" s="108" t="s">
        <v>3275</v>
      </c>
      <c r="E157" s="108" t="s">
        <v>3584</v>
      </c>
      <c r="F157" s="109">
        <v>362816</v>
      </c>
      <c r="G157" s="70" t="s">
        <v>2143</v>
      </c>
      <c r="H157" s="110">
        <v>0.2</v>
      </c>
      <c r="I157" s="108">
        <v>5</v>
      </c>
      <c r="J157" s="172">
        <v>1</v>
      </c>
      <c r="K157" s="171">
        <v>1</v>
      </c>
      <c r="L157" s="230">
        <v>0</v>
      </c>
      <c r="M157" s="173">
        <v>0</v>
      </c>
    </row>
    <row r="158" spans="2:13" ht="12.75" customHeight="1" x14ac:dyDescent="0.2">
      <c r="B158" s="108" t="s">
        <v>2735</v>
      </c>
      <c r="C158" s="138">
        <v>280</v>
      </c>
      <c r="D158" s="108" t="s">
        <v>3275</v>
      </c>
      <c r="E158" s="108" t="s">
        <v>3585</v>
      </c>
      <c r="F158" s="109">
        <v>362912</v>
      </c>
      <c r="G158" s="70" t="s">
        <v>2142</v>
      </c>
      <c r="H158" s="110">
        <v>0.1</v>
      </c>
      <c r="I158" s="108">
        <v>10</v>
      </c>
      <c r="J158" s="172">
        <v>1</v>
      </c>
      <c r="K158" s="171">
        <v>1</v>
      </c>
      <c r="L158" s="230">
        <v>0</v>
      </c>
      <c r="M158" s="173">
        <v>0</v>
      </c>
    </row>
    <row r="159" spans="2:13" ht="12.75" customHeight="1" x14ac:dyDescent="0.2">
      <c r="B159" s="108" t="s">
        <v>2735</v>
      </c>
      <c r="C159" s="138">
        <v>280</v>
      </c>
      <c r="D159" s="108" t="s">
        <v>3275</v>
      </c>
      <c r="E159" s="108" t="s">
        <v>3586</v>
      </c>
      <c r="F159" s="109">
        <v>363352</v>
      </c>
      <c r="G159" s="70" t="s">
        <v>2145</v>
      </c>
      <c r="H159" s="110">
        <v>0.2</v>
      </c>
      <c r="I159" s="108">
        <v>5</v>
      </c>
      <c r="J159" s="172">
        <v>1</v>
      </c>
      <c r="K159" s="171">
        <v>1</v>
      </c>
      <c r="L159" s="230">
        <v>0</v>
      </c>
      <c r="M159" s="173">
        <v>0</v>
      </c>
    </row>
    <row r="160" spans="2:13" ht="12.75" customHeight="1" x14ac:dyDescent="0.2">
      <c r="B160" s="108" t="s">
        <v>2735</v>
      </c>
      <c r="C160" s="138">
        <v>280</v>
      </c>
      <c r="D160" s="108" t="s">
        <v>3275</v>
      </c>
      <c r="E160" s="108" t="s">
        <v>3587</v>
      </c>
      <c r="F160" s="109">
        <v>363424</v>
      </c>
      <c r="G160" s="70" t="s">
        <v>2145</v>
      </c>
      <c r="H160" s="110">
        <v>0.2</v>
      </c>
      <c r="I160" s="108">
        <v>5</v>
      </c>
      <c r="J160" s="172">
        <v>1</v>
      </c>
      <c r="K160" s="171">
        <v>1</v>
      </c>
      <c r="L160" s="230">
        <v>0</v>
      </c>
      <c r="M160" s="173">
        <v>0</v>
      </c>
    </row>
    <row r="161" spans="2:13" ht="12.75" customHeight="1" x14ac:dyDescent="0.2">
      <c r="B161" s="108" t="s">
        <v>2735</v>
      </c>
      <c r="C161" s="138">
        <v>280</v>
      </c>
      <c r="D161" s="108" t="s">
        <v>3275</v>
      </c>
      <c r="E161" s="108" t="s">
        <v>3588</v>
      </c>
      <c r="F161" s="109">
        <v>363464</v>
      </c>
      <c r="G161" s="70" t="s">
        <v>2145</v>
      </c>
      <c r="H161" s="110">
        <v>0.2</v>
      </c>
      <c r="I161" s="108">
        <v>4</v>
      </c>
      <c r="J161" s="172">
        <v>1</v>
      </c>
      <c r="K161" s="171">
        <v>1</v>
      </c>
      <c r="L161" s="230">
        <v>0</v>
      </c>
      <c r="M161" s="173">
        <v>0</v>
      </c>
    </row>
    <row r="162" spans="2:13" ht="12.75" customHeight="1" x14ac:dyDescent="0.2">
      <c r="B162" s="108" t="s">
        <v>2735</v>
      </c>
      <c r="C162" s="138">
        <v>280</v>
      </c>
      <c r="D162" s="108" t="s">
        <v>3275</v>
      </c>
      <c r="E162" s="108" t="s">
        <v>3589</v>
      </c>
      <c r="F162" s="109">
        <v>363736</v>
      </c>
      <c r="G162" s="70" t="s">
        <v>2143</v>
      </c>
      <c r="H162" s="110">
        <v>0.2</v>
      </c>
      <c r="I162" s="108">
        <v>7</v>
      </c>
      <c r="J162" s="172">
        <v>1</v>
      </c>
      <c r="K162" s="171">
        <v>1</v>
      </c>
      <c r="L162" s="230">
        <v>0</v>
      </c>
      <c r="M162" s="173">
        <v>0</v>
      </c>
    </row>
    <row r="163" spans="2:13" ht="12.75" customHeight="1" x14ac:dyDescent="0.2">
      <c r="B163" s="108" t="s">
        <v>2735</v>
      </c>
      <c r="C163" s="138">
        <v>280</v>
      </c>
      <c r="D163" s="108" t="s">
        <v>3275</v>
      </c>
      <c r="E163" s="108" t="s">
        <v>3590</v>
      </c>
      <c r="F163" s="109">
        <v>363768</v>
      </c>
      <c r="G163" s="70" t="s">
        <v>2145</v>
      </c>
      <c r="H163" s="110">
        <v>0.2</v>
      </c>
      <c r="I163" s="108">
        <v>3</v>
      </c>
      <c r="J163" s="172">
        <v>1</v>
      </c>
      <c r="K163" s="171">
        <v>1</v>
      </c>
      <c r="L163" s="230">
        <v>0</v>
      </c>
      <c r="M163" s="173">
        <v>0</v>
      </c>
    </row>
    <row r="164" spans="2:13" ht="12.75" customHeight="1" x14ac:dyDescent="0.2">
      <c r="B164" s="108" t="s">
        <v>2735</v>
      </c>
      <c r="C164" s="138">
        <v>280</v>
      </c>
      <c r="D164" s="108" t="s">
        <v>3275</v>
      </c>
      <c r="E164" s="108" t="s">
        <v>3591</v>
      </c>
      <c r="F164" s="109">
        <v>363800</v>
      </c>
      <c r="G164" s="70" t="s">
        <v>2143</v>
      </c>
      <c r="H164" s="110">
        <v>0.2</v>
      </c>
      <c r="I164" s="108">
        <v>10</v>
      </c>
      <c r="J164" s="172">
        <v>2</v>
      </c>
      <c r="K164" s="171">
        <v>1</v>
      </c>
      <c r="L164" s="230">
        <v>0</v>
      </c>
      <c r="M164" s="173">
        <v>-1</v>
      </c>
    </row>
    <row r="165" spans="2:13" ht="12.75" customHeight="1" x14ac:dyDescent="0.2">
      <c r="B165" s="108" t="s">
        <v>2735</v>
      </c>
      <c r="C165" s="138">
        <v>280</v>
      </c>
      <c r="D165" s="108" t="s">
        <v>3275</v>
      </c>
      <c r="E165" s="108" t="s">
        <v>3592</v>
      </c>
      <c r="F165" s="109">
        <v>363928</v>
      </c>
      <c r="G165" s="70" t="s">
        <v>2142</v>
      </c>
      <c r="H165" s="110">
        <v>0.1</v>
      </c>
      <c r="I165" s="108">
        <v>12</v>
      </c>
      <c r="J165" s="172">
        <v>1</v>
      </c>
      <c r="K165" s="171">
        <v>1</v>
      </c>
      <c r="L165" s="230">
        <v>0</v>
      </c>
      <c r="M165" s="173">
        <v>0</v>
      </c>
    </row>
    <row r="166" spans="2:13" ht="12.75" customHeight="1" x14ac:dyDescent="0.2">
      <c r="B166" s="108" t="s">
        <v>2735</v>
      </c>
      <c r="C166" s="138">
        <v>280</v>
      </c>
      <c r="D166" s="108" t="s">
        <v>3275</v>
      </c>
      <c r="E166" s="108" t="s">
        <v>3593</v>
      </c>
      <c r="F166" s="109">
        <v>364032</v>
      </c>
      <c r="G166" s="70" t="s">
        <v>2142</v>
      </c>
      <c r="H166" s="110">
        <v>0.1</v>
      </c>
      <c r="I166" s="108">
        <v>6</v>
      </c>
      <c r="J166" s="172">
        <v>1</v>
      </c>
      <c r="K166" s="171">
        <v>1</v>
      </c>
      <c r="L166" s="230">
        <v>0</v>
      </c>
      <c r="M166" s="173">
        <v>0</v>
      </c>
    </row>
    <row r="167" spans="2:13" ht="12.75" customHeight="1" x14ac:dyDescent="0.2">
      <c r="B167" s="108" t="s">
        <v>2735</v>
      </c>
      <c r="C167" s="138">
        <v>280</v>
      </c>
      <c r="D167" s="108" t="s">
        <v>3275</v>
      </c>
      <c r="E167" s="108" t="s">
        <v>3594</v>
      </c>
      <c r="F167" s="109">
        <v>364112</v>
      </c>
      <c r="G167" s="70" t="s">
        <v>2143</v>
      </c>
      <c r="H167" s="110">
        <v>0.2</v>
      </c>
      <c r="I167" s="108">
        <v>4</v>
      </c>
      <c r="J167" s="172">
        <v>1</v>
      </c>
      <c r="K167" s="171">
        <v>1</v>
      </c>
      <c r="L167" s="230">
        <v>0</v>
      </c>
      <c r="M167" s="173">
        <v>0</v>
      </c>
    </row>
    <row r="168" spans="2:13" ht="12.75" customHeight="1" x14ac:dyDescent="0.2">
      <c r="B168" s="108" t="s">
        <v>2735</v>
      </c>
      <c r="C168" s="138">
        <v>280</v>
      </c>
      <c r="D168" s="108" t="s">
        <v>3275</v>
      </c>
      <c r="E168" s="108" t="s">
        <v>3595</v>
      </c>
      <c r="F168" s="109">
        <v>364120</v>
      </c>
      <c r="G168" s="70" t="s">
        <v>2142</v>
      </c>
      <c r="H168" s="110">
        <v>0.1</v>
      </c>
      <c r="I168" s="108">
        <v>8</v>
      </c>
      <c r="J168" s="172">
        <v>1</v>
      </c>
      <c r="K168" s="171">
        <v>1</v>
      </c>
      <c r="L168" s="230">
        <v>0</v>
      </c>
      <c r="M168" s="173">
        <v>0</v>
      </c>
    </row>
    <row r="169" spans="2:13" ht="12.75" customHeight="1" x14ac:dyDescent="0.2">
      <c r="B169" s="108" t="s">
        <v>2735</v>
      </c>
      <c r="C169" s="138">
        <v>280</v>
      </c>
      <c r="D169" s="108" t="s">
        <v>3275</v>
      </c>
      <c r="E169" s="108" t="s">
        <v>3596</v>
      </c>
      <c r="F169" s="109">
        <v>364312</v>
      </c>
      <c r="G169" s="70" t="s">
        <v>2143</v>
      </c>
      <c r="H169" s="110">
        <v>0.2</v>
      </c>
      <c r="I169" s="108">
        <v>5</v>
      </c>
      <c r="J169" s="172">
        <v>1</v>
      </c>
      <c r="K169" s="171">
        <v>1</v>
      </c>
      <c r="L169" s="230">
        <v>0</v>
      </c>
      <c r="M169" s="173">
        <v>0</v>
      </c>
    </row>
    <row r="170" spans="2:13" ht="12.75" customHeight="1" x14ac:dyDescent="0.2">
      <c r="B170" s="108" t="s">
        <v>2735</v>
      </c>
      <c r="C170" s="138">
        <v>280</v>
      </c>
      <c r="D170" s="108" t="s">
        <v>3275</v>
      </c>
      <c r="E170" s="108" t="s">
        <v>3597</v>
      </c>
      <c r="F170" s="109">
        <v>364392</v>
      </c>
      <c r="G170" s="70" t="s">
        <v>2143</v>
      </c>
      <c r="H170" s="110">
        <v>0.2</v>
      </c>
      <c r="I170" s="108">
        <v>5</v>
      </c>
      <c r="J170" s="172">
        <v>1</v>
      </c>
      <c r="K170" s="171">
        <v>1</v>
      </c>
      <c r="L170" s="230">
        <v>0</v>
      </c>
      <c r="M170" s="173">
        <v>0</v>
      </c>
    </row>
    <row r="171" spans="2:13" ht="12.75" customHeight="1" x14ac:dyDescent="0.2">
      <c r="B171" s="108" t="s">
        <v>2735</v>
      </c>
      <c r="C171" s="138">
        <v>280</v>
      </c>
      <c r="D171" s="108" t="s">
        <v>3275</v>
      </c>
      <c r="E171" s="108" t="s">
        <v>3598</v>
      </c>
      <c r="F171" s="109">
        <v>364472</v>
      </c>
      <c r="G171" s="70" t="s">
        <v>2143</v>
      </c>
      <c r="H171" s="110">
        <v>0.2</v>
      </c>
      <c r="I171" s="108">
        <v>7</v>
      </c>
      <c r="J171" s="172">
        <v>1</v>
      </c>
      <c r="K171" s="171">
        <v>1</v>
      </c>
      <c r="L171" s="230">
        <v>0</v>
      </c>
      <c r="M171" s="173">
        <v>0</v>
      </c>
    </row>
    <row r="172" spans="2:13" ht="12.75" customHeight="1" x14ac:dyDescent="0.2">
      <c r="B172" s="108" t="s">
        <v>2735</v>
      </c>
      <c r="C172" s="138">
        <v>280</v>
      </c>
      <c r="D172" s="108" t="s">
        <v>3275</v>
      </c>
      <c r="E172" s="108" t="s">
        <v>3599</v>
      </c>
      <c r="F172" s="109">
        <v>364640</v>
      </c>
      <c r="G172" s="70" t="s">
        <v>2142</v>
      </c>
      <c r="H172" s="110">
        <v>0.1</v>
      </c>
      <c r="I172" s="108">
        <v>6</v>
      </c>
      <c r="J172" s="172">
        <v>1</v>
      </c>
      <c r="K172" s="171">
        <v>1</v>
      </c>
      <c r="L172" s="230">
        <v>0</v>
      </c>
      <c r="M172" s="173">
        <v>0</v>
      </c>
    </row>
    <row r="173" spans="2:13" ht="12.75" customHeight="1" x14ac:dyDescent="0.2">
      <c r="B173" s="108" t="s">
        <v>2735</v>
      </c>
      <c r="C173" s="138">
        <v>280</v>
      </c>
      <c r="D173" s="108" t="s">
        <v>3275</v>
      </c>
      <c r="E173" s="108" t="s">
        <v>3600</v>
      </c>
      <c r="F173" s="109">
        <v>364864</v>
      </c>
      <c r="G173" s="70" t="s">
        <v>2143</v>
      </c>
      <c r="H173" s="110">
        <v>0.2</v>
      </c>
      <c r="I173" s="108">
        <v>5</v>
      </c>
      <c r="J173" s="172">
        <v>1</v>
      </c>
      <c r="K173" s="171">
        <v>1</v>
      </c>
      <c r="L173" s="230">
        <v>0</v>
      </c>
      <c r="M173" s="173">
        <v>0</v>
      </c>
    </row>
    <row r="174" spans="2:13" ht="12.75" customHeight="1" x14ac:dyDescent="0.2">
      <c r="B174" s="108" t="s">
        <v>2735</v>
      </c>
      <c r="C174" s="138">
        <v>280</v>
      </c>
      <c r="D174" s="108" t="s">
        <v>3275</v>
      </c>
      <c r="E174" s="108" t="s">
        <v>3601</v>
      </c>
      <c r="F174" s="109">
        <v>364872</v>
      </c>
      <c r="G174" s="70" t="s">
        <v>2145</v>
      </c>
      <c r="H174" s="110">
        <v>0.2</v>
      </c>
      <c r="I174" s="108">
        <v>3</v>
      </c>
      <c r="J174" s="172">
        <v>1</v>
      </c>
      <c r="K174" s="171">
        <v>1</v>
      </c>
      <c r="L174" s="230">
        <v>0</v>
      </c>
      <c r="M174" s="173">
        <v>0</v>
      </c>
    </row>
    <row r="175" spans="2:13" ht="12.75" customHeight="1" x14ac:dyDescent="0.2">
      <c r="B175" s="108" t="s">
        <v>2735</v>
      </c>
      <c r="C175" s="138">
        <v>280</v>
      </c>
      <c r="D175" s="108" t="s">
        <v>3275</v>
      </c>
      <c r="E175" s="108" t="s">
        <v>3602</v>
      </c>
      <c r="F175" s="109">
        <v>364920</v>
      </c>
      <c r="G175" s="70" t="s">
        <v>2142</v>
      </c>
      <c r="H175" s="110">
        <v>0.1</v>
      </c>
      <c r="I175" s="108">
        <v>11</v>
      </c>
      <c r="J175" s="172">
        <v>1</v>
      </c>
      <c r="K175" s="171">
        <v>1</v>
      </c>
      <c r="L175" s="230">
        <v>0</v>
      </c>
      <c r="M175" s="173">
        <v>0</v>
      </c>
    </row>
    <row r="176" spans="2:13" ht="12.75" customHeight="1" x14ac:dyDescent="0.2">
      <c r="B176" s="108" t="s">
        <v>2735</v>
      </c>
      <c r="C176" s="138">
        <v>280</v>
      </c>
      <c r="D176" s="108" t="s">
        <v>3275</v>
      </c>
      <c r="E176" s="108" t="s">
        <v>3603</v>
      </c>
      <c r="F176" s="109">
        <v>365224</v>
      </c>
      <c r="G176" s="70" t="s">
        <v>2143</v>
      </c>
      <c r="H176" s="110">
        <v>0.2</v>
      </c>
      <c r="I176" s="108">
        <v>4</v>
      </c>
      <c r="J176" s="172">
        <v>1</v>
      </c>
      <c r="K176" s="171">
        <v>1</v>
      </c>
      <c r="L176" s="230">
        <v>0</v>
      </c>
      <c r="M176" s="173">
        <v>0</v>
      </c>
    </row>
    <row r="177" spans="2:13" ht="12.75" customHeight="1" x14ac:dyDescent="0.2">
      <c r="B177" s="108" t="s">
        <v>2735</v>
      </c>
      <c r="C177" s="138">
        <v>280</v>
      </c>
      <c r="D177" s="108" t="s">
        <v>3275</v>
      </c>
      <c r="E177" s="108" t="s">
        <v>3604</v>
      </c>
      <c r="F177" s="109">
        <v>365312</v>
      </c>
      <c r="G177" s="70" t="s">
        <v>2145</v>
      </c>
      <c r="H177" s="110">
        <v>0.2</v>
      </c>
      <c r="I177" s="108">
        <v>3</v>
      </c>
      <c r="J177" s="172">
        <v>1</v>
      </c>
      <c r="K177" s="171">
        <v>1</v>
      </c>
      <c r="L177" s="230">
        <v>0</v>
      </c>
      <c r="M177" s="173">
        <v>0</v>
      </c>
    </row>
    <row r="178" spans="2:13" ht="12.75" customHeight="1" x14ac:dyDescent="0.2">
      <c r="B178" s="108" t="s">
        <v>2735</v>
      </c>
      <c r="C178" s="138">
        <v>280</v>
      </c>
      <c r="D178" s="108" t="s">
        <v>3275</v>
      </c>
      <c r="E178" s="108" t="s">
        <v>3605</v>
      </c>
      <c r="F178" s="109">
        <v>365480</v>
      </c>
      <c r="G178" s="70" t="s">
        <v>2142</v>
      </c>
      <c r="H178" s="110">
        <v>0.1</v>
      </c>
      <c r="I178" s="108">
        <v>10</v>
      </c>
      <c r="J178" s="172">
        <v>1</v>
      </c>
      <c r="K178" s="171">
        <v>1</v>
      </c>
      <c r="L178" s="230">
        <v>0</v>
      </c>
      <c r="M178" s="173">
        <v>0</v>
      </c>
    </row>
    <row r="179" spans="2:13" ht="12.75" customHeight="1" x14ac:dyDescent="0.2">
      <c r="B179" s="108" t="s">
        <v>2735</v>
      </c>
      <c r="C179" s="138">
        <v>280</v>
      </c>
      <c r="D179" s="108" t="s">
        <v>3275</v>
      </c>
      <c r="E179" s="108" t="s">
        <v>3606</v>
      </c>
      <c r="F179" s="109">
        <v>365544</v>
      </c>
      <c r="G179" s="70" t="s">
        <v>2145</v>
      </c>
      <c r="H179" s="110">
        <v>0.2</v>
      </c>
      <c r="I179" s="108">
        <v>3</v>
      </c>
      <c r="J179" s="172">
        <v>1</v>
      </c>
      <c r="K179" s="171">
        <v>1</v>
      </c>
      <c r="L179" s="230">
        <v>0</v>
      </c>
      <c r="M179" s="173">
        <v>0</v>
      </c>
    </row>
    <row r="180" spans="2:13" ht="12.75" customHeight="1" x14ac:dyDescent="0.2">
      <c r="B180" s="108" t="s">
        <v>2735</v>
      </c>
      <c r="C180" s="138">
        <v>280</v>
      </c>
      <c r="D180" s="108" t="s">
        <v>3275</v>
      </c>
      <c r="E180" s="108" t="s">
        <v>3607</v>
      </c>
      <c r="F180" s="109">
        <v>366040</v>
      </c>
      <c r="G180" s="70" t="s">
        <v>2145</v>
      </c>
      <c r="H180" s="110">
        <v>0.2</v>
      </c>
      <c r="I180" s="108">
        <v>6</v>
      </c>
      <c r="J180" s="172">
        <v>1</v>
      </c>
      <c r="K180" s="171">
        <v>1</v>
      </c>
      <c r="L180" s="230">
        <v>0</v>
      </c>
      <c r="M180" s="173">
        <v>0</v>
      </c>
    </row>
    <row r="181" spans="2:13" ht="12.75" customHeight="1" x14ac:dyDescent="0.2">
      <c r="B181" s="108" t="s">
        <v>2735</v>
      </c>
      <c r="C181" s="138">
        <v>280</v>
      </c>
      <c r="D181" s="108" t="s">
        <v>3275</v>
      </c>
      <c r="E181" s="108" t="s">
        <v>3608</v>
      </c>
      <c r="F181" s="109">
        <v>366080</v>
      </c>
      <c r="G181" s="70" t="s">
        <v>2145</v>
      </c>
      <c r="H181" s="110">
        <v>0.2</v>
      </c>
      <c r="I181" s="108">
        <v>3</v>
      </c>
      <c r="J181" s="172">
        <v>1</v>
      </c>
      <c r="K181" s="171">
        <v>1</v>
      </c>
      <c r="L181" s="230">
        <v>0</v>
      </c>
      <c r="M181" s="173">
        <v>0</v>
      </c>
    </row>
    <row r="182" spans="2:13" ht="12.75" customHeight="1" x14ac:dyDescent="0.2">
      <c r="B182" s="108" t="s">
        <v>2735</v>
      </c>
      <c r="C182" s="138">
        <v>280</v>
      </c>
      <c r="D182" s="108" t="s">
        <v>3275</v>
      </c>
      <c r="E182" s="108" t="s">
        <v>3609</v>
      </c>
      <c r="F182" s="109">
        <v>366344</v>
      </c>
      <c r="G182" s="70" t="s">
        <v>2143</v>
      </c>
      <c r="H182" s="110">
        <v>0.2</v>
      </c>
      <c r="I182" s="108">
        <v>5</v>
      </c>
      <c r="J182" s="172">
        <v>1</v>
      </c>
      <c r="K182" s="171">
        <v>1</v>
      </c>
      <c r="L182" s="230">
        <v>0</v>
      </c>
      <c r="M182" s="173">
        <v>0</v>
      </c>
    </row>
    <row r="183" spans="2:13" ht="12.75" customHeight="1" x14ac:dyDescent="0.2">
      <c r="B183" s="108" t="s">
        <v>2735</v>
      </c>
      <c r="C183" s="138">
        <v>280</v>
      </c>
      <c r="D183" s="108" t="s">
        <v>3275</v>
      </c>
      <c r="E183" s="108" t="s">
        <v>3610</v>
      </c>
      <c r="F183" s="109">
        <v>366416</v>
      </c>
      <c r="G183" s="70" t="s">
        <v>2145</v>
      </c>
      <c r="H183" s="110">
        <v>0.2</v>
      </c>
      <c r="I183" s="108">
        <v>4</v>
      </c>
      <c r="J183" s="172">
        <v>1</v>
      </c>
      <c r="K183" s="171">
        <v>1</v>
      </c>
      <c r="L183" s="230">
        <v>0</v>
      </c>
      <c r="M183" s="173">
        <v>0</v>
      </c>
    </row>
    <row r="184" spans="2:13" ht="12.75" customHeight="1" x14ac:dyDescent="0.2">
      <c r="B184" s="108" t="s">
        <v>2735</v>
      </c>
      <c r="C184" s="138">
        <v>280</v>
      </c>
      <c r="D184" s="108" t="s">
        <v>3275</v>
      </c>
      <c r="E184" s="108" t="s">
        <v>3611</v>
      </c>
      <c r="F184" s="109">
        <v>366592</v>
      </c>
      <c r="G184" s="70" t="s">
        <v>2143</v>
      </c>
      <c r="H184" s="110">
        <v>0.2</v>
      </c>
      <c r="I184" s="108">
        <v>3</v>
      </c>
      <c r="J184" s="172">
        <v>1</v>
      </c>
      <c r="K184" s="171">
        <v>1</v>
      </c>
      <c r="L184" s="230">
        <v>0</v>
      </c>
      <c r="M184" s="173">
        <v>0</v>
      </c>
    </row>
    <row r="185" spans="2:13" ht="12.75" customHeight="1" x14ac:dyDescent="0.2">
      <c r="B185" s="108" t="s">
        <v>2735</v>
      </c>
      <c r="C185" s="138">
        <v>280</v>
      </c>
      <c r="D185" s="108" t="s">
        <v>3275</v>
      </c>
      <c r="E185" s="108" t="s">
        <v>3612</v>
      </c>
      <c r="F185" s="109">
        <v>366616</v>
      </c>
      <c r="G185" s="70" t="s">
        <v>2145</v>
      </c>
      <c r="H185" s="110">
        <v>0.2</v>
      </c>
      <c r="I185" s="108">
        <v>3</v>
      </c>
      <c r="J185" s="172">
        <v>1</v>
      </c>
      <c r="K185" s="171">
        <v>1</v>
      </c>
      <c r="L185" s="230">
        <v>0</v>
      </c>
      <c r="M185" s="173">
        <v>0</v>
      </c>
    </row>
    <row r="186" spans="2:13" ht="12.75" customHeight="1" x14ac:dyDescent="0.2">
      <c r="B186" s="108" t="s">
        <v>2735</v>
      </c>
      <c r="C186" s="138">
        <v>280</v>
      </c>
      <c r="D186" s="108" t="s">
        <v>3275</v>
      </c>
      <c r="E186" s="108" t="s">
        <v>3613</v>
      </c>
      <c r="F186" s="109">
        <v>366776</v>
      </c>
      <c r="G186" s="70" t="s">
        <v>2143</v>
      </c>
      <c r="H186" s="110">
        <v>0.2</v>
      </c>
      <c r="I186" s="108">
        <v>5</v>
      </c>
      <c r="J186" s="172">
        <v>1</v>
      </c>
      <c r="K186" s="171">
        <v>1</v>
      </c>
      <c r="L186" s="230">
        <v>0</v>
      </c>
      <c r="M186" s="173">
        <v>0</v>
      </c>
    </row>
    <row r="187" spans="2:13" ht="12.75" customHeight="1" x14ac:dyDescent="0.2">
      <c r="B187" s="108" t="s">
        <v>2735</v>
      </c>
      <c r="C187" s="138">
        <v>280</v>
      </c>
      <c r="D187" s="108" t="s">
        <v>3275</v>
      </c>
      <c r="E187" s="108" t="s">
        <v>3614</v>
      </c>
      <c r="F187" s="109">
        <v>366808</v>
      </c>
      <c r="G187" s="70" t="s">
        <v>2142</v>
      </c>
      <c r="H187" s="110">
        <v>0.1</v>
      </c>
      <c r="I187" s="108">
        <v>9</v>
      </c>
      <c r="J187" s="172">
        <v>1</v>
      </c>
      <c r="K187" s="171">
        <v>1</v>
      </c>
      <c r="L187" s="230">
        <v>0</v>
      </c>
      <c r="M187" s="173">
        <v>0</v>
      </c>
    </row>
    <row r="188" spans="2:13" ht="12.75" customHeight="1" x14ac:dyDescent="0.2">
      <c r="B188" s="108" t="s">
        <v>2735</v>
      </c>
      <c r="C188" s="138">
        <v>280</v>
      </c>
      <c r="D188" s="108" t="s">
        <v>3275</v>
      </c>
      <c r="E188" s="108" t="s">
        <v>3615</v>
      </c>
      <c r="F188" s="109">
        <v>367024</v>
      </c>
      <c r="G188" s="70" t="s">
        <v>2142</v>
      </c>
      <c r="H188" s="110">
        <v>0.1</v>
      </c>
      <c r="I188" s="108">
        <v>10</v>
      </c>
      <c r="J188" s="172">
        <v>1</v>
      </c>
      <c r="K188" s="171">
        <v>1</v>
      </c>
      <c r="L188" s="230">
        <v>0</v>
      </c>
      <c r="M188" s="173">
        <v>0</v>
      </c>
    </row>
    <row r="189" spans="2:13" ht="12.75" customHeight="1" x14ac:dyDescent="0.2">
      <c r="B189" s="108" t="s">
        <v>2735</v>
      </c>
      <c r="C189" s="138">
        <v>280</v>
      </c>
      <c r="D189" s="108" t="s">
        <v>3275</v>
      </c>
      <c r="E189" s="108" t="s">
        <v>3616</v>
      </c>
      <c r="F189" s="109">
        <v>367160</v>
      </c>
      <c r="G189" s="70" t="s">
        <v>2145</v>
      </c>
      <c r="H189" s="110">
        <v>0.2</v>
      </c>
      <c r="I189" s="108">
        <v>4</v>
      </c>
      <c r="J189" s="172">
        <v>1</v>
      </c>
      <c r="K189" s="171">
        <v>1</v>
      </c>
      <c r="L189" s="230">
        <v>0</v>
      </c>
      <c r="M189" s="173">
        <v>0</v>
      </c>
    </row>
    <row r="190" spans="2:13" ht="12.75" customHeight="1" x14ac:dyDescent="0.2">
      <c r="B190" s="108" t="s">
        <v>2735</v>
      </c>
      <c r="C190" s="138">
        <v>280</v>
      </c>
      <c r="D190" s="108" t="s">
        <v>3275</v>
      </c>
      <c r="E190" s="108" t="s">
        <v>3617</v>
      </c>
      <c r="F190" s="109">
        <v>367232</v>
      </c>
      <c r="G190" s="70" t="s">
        <v>2143</v>
      </c>
      <c r="H190" s="110">
        <v>0.2</v>
      </c>
      <c r="I190" s="108">
        <v>6</v>
      </c>
      <c r="J190" s="172">
        <v>1</v>
      </c>
      <c r="K190" s="171">
        <v>1</v>
      </c>
      <c r="L190" s="230">
        <v>0</v>
      </c>
      <c r="M190" s="173">
        <v>0</v>
      </c>
    </row>
    <row r="191" spans="2:13" ht="12.75" customHeight="1" x14ac:dyDescent="0.2">
      <c r="B191" s="108" t="s">
        <v>2735</v>
      </c>
      <c r="C191" s="138">
        <v>280</v>
      </c>
      <c r="D191" s="108" t="s">
        <v>3275</v>
      </c>
      <c r="E191" s="108" t="s">
        <v>3618</v>
      </c>
      <c r="F191" s="109">
        <v>367352</v>
      </c>
      <c r="G191" s="70" t="s">
        <v>2145</v>
      </c>
      <c r="H191" s="110">
        <v>0.2</v>
      </c>
      <c r="I191" s="108">
        <v>4</v>
      </c>
      <c r="J191" s="172">
        <v>1</v>
      </c>
      <c r="K191" s="171">
        <v>1</v>
      </c>
      <c r="L191" s="230">
        <v>0</v>
      </c>
      <c r="M191" s="173">
        <v>0</v>
      </c>
    </row>
    <row r="192" spans="2:13" ht="12.75" customHeight="1" x14ac:dyDescent="0.2">
      <c r="B192" s="108" t="s">
        <v>2735</v>
      </c>
      <c r="C192" s="138">
        <v>280</v>
      </c>
      <c r="D192" s="108" t="s">
        <v>3275</v>
      </c>
      <c r="E192" s="108" t="s">
        <v>3619</v>
      </c>
      <c r="F192" s="109">
        <v>367624</v>
      </c>
      <c r="G192" s="70" t="s">
        <v>2145</v>
      </c>
      <c r="H192" s="110">
        <v>0.2</v>
      </c>
      <c r="I192" s="108">
        <v>3</v>
      </c>
      <c r="J192" s="172">
        <v>1</v>
      </c>
      <c r="K192" s="171">
        <v>1</v>
      </c>
      <c r="L192" s="230">
        <v>0</v>
      </c>
      <c r="M192" s="173">
        <v>0</v>
      </c>
    </row>
    <row r="193" spans="2:13" ht="12.75" customHeight="1" x14ac:dyDescent="0.2">
      <c r="B193" s="108" t="s">
        <v>2735</v>
      </c>
      <c r="C193" s="138">
        <v>280</v>
      </c>
      <c r="D193" s="108" t="s">
        <v>3275</v>
      </c>
      <c r="E193" s="108" t="s">
        <v>3620</v>
      </c>
      <c r="F193" s="109">
        <v>367640</v>
      </c>
      <c r="G193" s="70" t="s">
        <v>2145</v>
      </c>
      <c r="H193" s="110">
        <v>0.2</v>
      </c>
      <c r="I193" s="108">
        <v>4</v>
      </c>
      <c r="J193" s="172">
        <v>1</v>
      </c>
      <c r="K193" s="171">
        <v>1</v>
      </c>
      <c r="L193" s="230">
        <v>0</v>
      </c>
      <c r="M193" s="173">
        <v>0</v>
      </c>
    </row>
    <row r="194" spans="2:13" ht="12.75" customHeight="1" x14ac:dyDescent="0.2">
      <c r="B194" s="108" t="s">
        <v>2735</v>
      </c>
      <c r="C194" s="138">
        <v>280</v>
      </c>
      <c r="D194" s="108" t="s">
        <v>3275</v>
      </c>
      <c r="E194" s="108" t="s">
        <v>3621</v>
      </c>
      <c r="F194" s="109">
        <v>368192</v>
      </c>
      <c r="G194" s="70" t="s">
        <v>2145</v>
      </c>
      <c r="H194" s="110">
        <v>0.2</v>
      </c>
      <c r="I194" s="108">
        <v>3</v>
      </c>
      <c r="J194" s="172">
        <v>1</v>
      </c>
      <c r="K194" s="171">
        <v>1</v>
      </c>
      <c r="L194" s="230">
        <v>0</v>
      </c>
      <c r="M194" s="173">
        <v>0</v>
      </c>
    </row>
    <row r="195" spans="2:13" ht="12.75" customHeight="1" x14ac:dyDescent="0.2">
      <c r="B195" s="108" t="s">
        <v>2735</v>
      </c>
      <c r="C195" s="138">
        <v>280</v>
      </c>
      <c r="D195" s="108" t="s">
        <v>3275</v>
      </c>
      <c r="E195" s="108" t="s">
        <v>3622</v>
      </c>
      <c r="F195" s="109">
        <v>368376</v>
      </c>
      <c r="G195" s="70" t="s">
        <v>2143</v>
      </c>
      <c r="H195" s="110">
        <v>0.2</v>
      </c>
      <c r="I195" s="108">
        <v>7</v>
      </c>
      <c r="J195" s="172">
        <v>1</v>
      </c>
      <c r="K195" s="171">
        <v>1</v>
      </c>
      <c r="L195" s="230">
        <v>0</v>
      </c>
      <c r="M195" s="173">
        <v>0</v>
      </c>
    </row>
    <row r="196" spans="2:13" ht="12.75" customHeight="1" x14ac:dyDescent="0.2">
      <c r="B196" s="108" t="s">
        <v>2735</v>
      </c>
      <c r="C196" s="138">
        <v>280</v>
      </c>
      <c r="D196" s="108" t="s">
        <v>3275</v>
      </c>
      <c r="E196" s="108" t="s">
        <v>3623</v>
      </c>
      <c r="F196" s="109">
        <v>368392</v>
      </c>
      <c r="G196" s="70" t="s">
        <v>2145</v>
      </c>
      <c r="H196" s="110">
        <v>0.2</v>
      </c>
      <c r="I196" s="108">
        <v>5</v>
      </c>
      <c r="J196" s="172">
        <v>1</v>
      </c>
      <c r="K196" s="171">
        <v>1</v>
      </c>
      <c r="L196" s="230">
        <v>0</v>
      </c>
      <c r="M196" s="173">
        <v>0</v>
      </c>
    </row>
    <row r="197" spans="2:13" ht="12.75" customHeight="1" x14ac:dyDescent="0.2">
      <c r="B197" s="108" t="s">
        <v>2735</v>
      </c>
      <c r="C197" s="138">
        <v>280</v>
      </c>
      <c r="D197" s="108" t="s">
        <v>3275</v>
      </c>
      <c r="E197" s="108" t="s">
        <v>3624</v>
      </c>
      <c r="F197" s="109">
        <v>368544</v>
      </c>
      <c r="G197" s="70" t="s">
        <v>2143</v>
      </c>
      <c r="H197" s="110">
        <v>0.2</v>
      </c>
      <c r="I197" s="108">
        <v>5</v>
      </c>
      <c r="J197" s="172">
        <v>1</v>
      </c>
      <c r="K197" s="171">
        <v>1</v>
      </c>
      <c r="L197" s="230">
        <v>0</v>
      </c>
      <c r="M197" s="173">
        <v>0</v>
      </c>
    </row>
    <row r="198" spans="2:13" ht="12.75" customHeight="1" x14ac:dyDescent="0.2">
      <c r="B198" s="108" t="s">
        <v>2735</v>
      </c>
      <c r="C198" s="138">
        <v>280</v>
      </c>
      <c r="D198" s="108" t="s">
        <v>3275</v>
      </c>
      <c r="E198" s="108" t="s">
        <v>3625</v>
      </c>
      <c r="F198" s="109">
        <v>368640</v>
      </c>
      <c r="G198" s="70" t="s">
        <v>2144</v>
      </c>
      <c r="H198" s="110">
        <v>0.1</v>
      </c>
      <c r="I198" s="108">
        <v>22</v>
      </c>
      <c r="J198" s="172">
        <v>2</v>
      </c>
      <c r="K198" s="171">
        <v>2</v>
      </c>
      <c r="L198" s="230">
        <v>0</v>
      </c>
      <c r="M198" s="173">
        <v>0</v>
      </c>
    </row>
    <row r="199" spans="2:13" ht="12.75" customHeight="1" x14ac:dyDescent="0.2">
      <c r="B199" s="108" t="s">
        <v>2735</v>
      </c>
      <c r="C199" s="138">
        <v>280</v>
      </c>
      <c r="D199" s="108" t="s">
        <v>3275</v>
      </c>
      <c r="E199" s="108" t="s">
        <v>3626</v>
      </c>
      <c r="F199" s="109">
        <v>368720</v>
      </c>
      <c r="G199" s="70" t="s">
        <v>2145</v>
      </c>
      <c r="H199" s="110">
        <v>0.2</v>
      </c>
      <c r="I199" s="108">
        <v>5</v>
      </c>
      <c r="J199" s="172">
        <v>1</v>
      </c>
      <c r="K199" s="171">
        <v>1</v>
      </c>
      <c r="L199" s="230">
        <v>0</v>
      </c>
      <c r="M199" s="173">
        <v>0</v>
      </c>
    </row>
    <row r="200" spans="2:13" ht="12.75" customHeight="1" x14ac:dyDescent="0.2">
      <c r="B200" s="108" t="s">
        <v>2735</v>
      </c>
      <c r="C200" s="138">
        <v>280</v>
      </c>
      <c r="D200" s="108" t="s">
        <v>3275</v>
      </c>
      <c r="E200" s="108" t="s">
        <v>3627</v>
      </c>
      <c r="F200" s="109">
        <v>451580</v>
      </c>
      <c r="G200" s="70" t="s">
        <v>2145</v>
      </c>
      <c r="H200" s="110">
        <v>0.2</v>
      </c>
      <c r="I200" s="108">
        <v>4</v>
      </c>
      <c r="J200" s="172">
        <v>1</v>
      </c>
      <c r="K200" s="171">
        <v>1</v>
      </c>
      <c r="L200" s="230">
        <v>0</v>
      </c>
      <c r="M200" s="173">
        <v>0</v>
      </c>
    </row>
    <row r="201" spans="2:13" ht="12.75" customHeight="1" x14ac:dyDescent="0.2">
      <c r="B201" s="108" t="s">
        <v>2735</v>
      </c>
      <c r="C201" s="138">
        <v>280</v>
      </c>
      <c r="D201" s="108" t="s">
        <v>3275</v>
      </c>
      <c r="E201" s="108" t="s">
        <v>3628</v>
      </c>
      <c r="F201" s="109">
        <v>451780</v>
      </c>
      <c r="G201" s="70" t="s">
        <v>2143</v>
      </c>
      <c r="H201" s="110">
        <v>0.2</v>
      </c>
      <c r="I201" s="108">
        <v>5</v>
      </c>
      <c r="J201" s="172">
        <v>1</v>
      </c>
      <c r="K201" s="171">
        <v>1</v>
      </c>
      <c r="L201" s="230">
        <v>0</v>
      </c>
      <c r="M201" s="173">
        <v>0</v>
      </c>
    </row>
    <row r="202" spans="2:13" ht="12.75" customHeight="1" x14ac:dyDescent="0.2">
      <c r="B202" s="108" t="s">
        <v>2735</v>
      </c>
      <c r="C202" s="138">
        <v>280</v>
      </c>
      <c r="D202" s="108" t="s">
        <v>3275</v>
      </c>
      <c r="E202" s="108" t="s">
        <v>3629</v>
      </c>
      <c r="F202" s="109">
        <v>453060</v>
      </c>
      <c r="G202" s="70" t="s">
        <v>2142</v>
      </c>
      <c r="H202" s="110">
        <v>0.1</v>
      </c>
      <c r="I202" s="108">
        <v>9</v>
      </c>
      <c r="J202" s="172">
        <v>1</v>
      </c>
      <c r="K202" s="171">
        <v>1</v>
      </c>
      <c r="L202" s="230">
        <v>0</v>
      </c>
      <c r="M202" s="173">
        <v>0</v>
      </c>
    </row>
    <row r="203" spans="2:13" ht="12.75" customHeight="1" x14ac:dyDescent="0.2">
      <c r="B203" s="108" t="s">
        <v>2735</v>
      </c>
      <c r="C203" s="138">
        <v>280</v>
      </c>
      <c r="D203" s="108" t="s">
        <v>3275</v>
      </c>
      <c r="E203" s="108" t="s">
        <v>3630</v>
      </c>
      <c r="F203" s="109">
        <v>454740</v>
      </c>
      <c r="G203" s="70" t="s">
        <v>2143</v>
      </c>
      <c r="H203" s="110">
        <v>0.2</v>
      </c>
      <c r="I203" s="108">
        <v>7</v>
      </c>
      <c r="J203" s="172">
        <v>1</v>
      </c>
      <c r="K203" s="171">
        <v>1</v>
      </c>
      <c r="L203" s="230">
        <v>0</v>
      </c>
      <c r="M203" s="173">
        <v>0</v>
      </c>
    </row>
    <row r="204" spans="2:13" ht="12.75" customHeight="1" x14ac:dyDescent="0.2">
      <c r="B204" s="108" t="s">
        <v>2735</v>
      </c>
      <c r="C204" s="138">
        <v>280</v>
      </c>
      <c r="D204" s="108" t="s">
        <v>3275</v>
      </c>
      <c r="E204" s="108" t="s">
        <v>3631</v>
      </c>
      <c r="F204" s="109">
        <v>457520</v>
      </c>
      <c r="G204" s="70" t="s">
        <v>2142</v>
      </c>
      <c r="H204" s="110">
        <v>0.1</v>
      </c>
      <c r="I204" s="108">
        <v>15</v>
      </c>
      <c r="J204" s="172">
        <v>2</v>
      </c>
      <c r="K204" s="171">
        <v>2</v>
      </c>
      <c r="L204" s="230">
        <v>0</v>
      </c>
      <c r="M204" s="173">
        <v>0</v>
      </c>
    </row>
    <row r="205" spans="2:13" ht="12.75" customHeight="1" x14ac:dyDescent="0.2">
      <c r="B205" s="108" t="s">
        <v>2735</v>
      </c>
      <c r="C205" s="138">
        <v>220</v>
      </c>
      <c r="D205" s="108" t="s">
        <v>3044</v>
      </c>
      <c r="E205" s="108" t="s">
        <v>3632</v>
      </c>
      <c r="F205" s="109">
        <v>510114</v>
      </c>
      <c r="G205" s="70" t="s">
        <v>3462</v>
      </c>
      <c r="H205" s="110">
        <v>0.1</v>
      </c>
      <c r="I205" s="108">
        <v>59</v>
      </c>
      <c r="J205" s="172">
        <v>6</v>
      </c>
      <c r="K205" s="171">
        <v>6</v>
      </c>
      <c r="L205" s="230">
        <v>0</v>
      </c>
      <c r="M205" s="173">
        <v>0</v>
      </c>
    </row>
    <row r="206" spans="2:13" ht="12.75" customHeight="1" x14ac:dyDescent="0.2">
      <c r="B206" s="108" t="s">
        <v>2735</v>
      </c>
      <c r="C206" s="138">
        <v>220</v>
      </c>
      <c r="D206" s="108" t="s">
        <v>3044</v>
      </c>
      <c r="E206" s="108" t="s">
        <v>3633</v>
      </c>
      <c r="F206" s="109">
        <v>510246</v>
      </c>
      <c r="G206" s="70" t="s">
        <v>2142</v>
      </c>
      <c r="H206" s="110">
        <v>0.1</v>
      </c>
      <c r="I206" s="108">
        <v>9</v>
      </c>
      <c r="J206" s="172">
        <v>1</v>
      </c>
      <c r="K206" s="171">
        <v>1</v>
      </c>
      <c r="L206" s="230">
        <v>0</v>
      </c>
      <c r="M206" s="173">
        <v>0</v>
      </c>
    </row>
    <row r="207" spans="2:13" ht="12.75" customHeight="1" x14ac:dyDescent="0.2">
      <c r="B207" s="108" t="s">
        <v>2735</v>
      </c>
      <c r="C207" s="138">
        <v>220</v>
      </c>
      <c r="D207" s="108" t="s">
        <v>3044</v>
      </c>
      <c r="E207" s="108" t="s">
        <v>3634</v>
      </c>
      <c r="F207" s="109">
        <v>510348</v>
      </c>
      <c r="G207" s="70" t="s">
        <v>2142</v>
      </c>
      <c r="H207" s="110">
        <v>0.1</v>
      </c>
      <c r="I207" s="108">
        <v>15</v>
      </c>
      <c r="J207" s="172">
        <v>2</v>
      </c>
      <c r="K207" s="171">
        <v>1</v>
      </c>
      <c r="L207" s="230">
        <v>0</v>
      </c>
      <c r="M207" s="173">
        <v>-1</v>
      </c>
    </row>
    <row r="208" spans="2:13" ht="12.75" customHeight="1" x14ac:dyDescent="0.2">
      <c r="B208" s="108" t="s">
        <v>2735</v>
      </c>
      <c r="C208" s="138">
        <v>220</v>
      </c>
      <c r="D208" s="108" t="s">
        <v>3044</v>
      </c>
      <c r="E208" s="108" t="s">
        <v>3635</v>
      </c>
      <c r="F208" s="109">
        <v>513450</v>
      </c>
      <c r="G208" s="70" t="s">
        <v>2143</v>
      </c>
      <c r="H208" s="110">
        <v>0.2</v>
      </c>
      <c r="I208" s="108">
        <v>6</v>
      </c>
      <c r="J208" s="172">
        <v>1</v>
      </c>
      <c r="K208" s="171">
        <v>1</v>
      </c>
      <c r="L208" s="230">
        <v>0</v>
      </c>
      <c r="M208" s="173">
        <v>0</v>
      </c>
    </row>
    <row r="209" spans="2:13" ht="12.75" customHeight="1" x14ac:dyDescent="0.2">
      <c r="B209" s="108" t="s">
        <v>2735</v>
      </c>
      <c r="C209" s="138">
        <v>220</v>
      </c>
      <c r="D209" s="108" t="s">
        <v>3044</v>
      </c>
      <c r="E209" s="108" t="s">
        <v>3636</v>
      </c>
      <c r="F209" s="109">
        <v>513468</v>
      </c>
      <c r="G209" s="70" t="s">
        <v>2142</v>
      </c>
      <c r="H209" s="110">
        <v>0.1</v>
      </c>
      <c r="I209" s="108">
        <v>11</v>
      </c>
      <c r="J209" s="172">
        <v>1</v>
      </c>
      <c r="K209" s="171">
        <v>1</v>
      </c>
      <c r="L209" s="230">
        <v>0</v>
      </c>
      <c r="M209" s="173">
        <v>0</v>
      </c>
    </row>
    <row r="210" spans="2:13" ht="12.75" customHeight="1" x14ac:dyDescent="0.2">
      <c r="B210" s="108" t="s">
        <v>2735</v>
      </c>
      <c r="C210" s="138">
        <v>220</v>
      </c>
      <c r="D210" s="108" t="s">
        <v>3044</v>
      </c>
      <c r="E210" s="108" t="s">
        <v>3637</v>
      </c>
      <c r="F210" s="109">
        <v>513746</v>
      </c>
      <c r="G210" s="70" t="s">
        <v>2145</v>
      </c>
      <c r="H210" s="110">
        <v>0.2</v>
      </c>
      <c r="I210" s="108">
        <v>5</v>
      </c>
      <c r="J210" s="172">
        <v>1</v>
      </c>
      <c r="K210" s="171">
        <v>1</v>
      </c>
      <c r="L210" s="230">
        <v>0</v>
      </c>
      <c r="M210" s="173">
        <v>0</v>
      </c>
    </row>
    <row r="211" spans="2:13" ht="12.75" customHeight="1" x14ac:dyDescent="0.2">
      <c r="B211" s="108" t="s">
        <v>2735</v>
      </c>
      <c r="C211" s="138">
        <v>220</v>
      </c>
      <c r="D211" s="108" t="s">
        <v>3044</v>
      </c>
      <c r="E211" s="108" t="s">
        <v>3638</v>
      </c>
      <c r="F211" s="109">
        <v>514212</v>
      </c>
      <c r="G211" s="70" t="s">
        <v>2144</v>
      </c>
      <c r="H211" s="110">
        <v>0.1</v>
      </c>
      <c r="I211" s="108">
        <v>25</v>
      </c>
      <c r="J211" s="172">
        <v>3</v>
      </c>
      <c r="K211" s="171">
        <v>1</v>
      </c>
      <c r="L211" s="230">
        <v>0</v>
      </c>
      <c r="M211" s="173">
        <v>-2</v>
      </c>
    </row>
    <row r="212" spans="2:13" ht="12.75" customHeight="1" x14ac:dyDescent="0.2">
      <c r="B212" s="108" t="s">
        <v>2735</v>
      </c>
      <c r="C212" s="138">
        <v>220</v>
      </c>
      <c r="D212" s="108" t="s">
        <v>3044</v>
      </c>
      <c r="E212" s="108" t="s">
        <v>3639</v>
      </c>
      <c r="F212" s="109">
        <v>515100</v>
      </c>
      <c r="G212" s="70" t="s">
        <v>2142</v>
      </c>
      <c r="H212" s="110">
        <v>0.1</v>
      </c>
      <c r="I212" s="108">
        <v>11</v>
      </c>
      <c r="J212" s="172">
        <v>1</v>
      </c>
      <c r="K212" s="171">
        <v>1</v>
      </c>
      <c r="L212" s="230">
        <v>0</v>
      </c>
      <c r="M212" s="173">
        <v>0</v>
      </c>
    </row>
    <row r="213" spans="2:13" ht="12.75" customHeight="1" x14ac:dyDescent="0.2">
      <c r="B213" s="108" t="s">
        <v>2735</v>
      </c>
      <c r="C213" s="138">
        <v>220</v>
      </c>
      <c r="D213" s="108" t="s">
        <v>3044</v>
      </c>
      <c r="E213" s="108" t="s">
        <v>3640</v>
      </c>
      <c r="F213" s="109">
        <v>516540</v>
      </c>
      <c r="G213" s="70" t="s">
        <v>2145</v>
      </c>
      <c r="H213" s="110">
        <v>0.2</v>
      </c>
      <c r="I213" s="108">
        <v>12</v>
      </c>
      <c r="J213" s="172">
        <v>2</v>
      </c>
      <c r="K213" s="171">
        <v>1</v>
      </c>
      <c r="L213" s="230">
        <v>0</v>
      </c>
      <c r="M213" s="173">
        <v>-1</v>
      </c>
    </row>
    <row r="214" spans="2:13" ht="12.75" customHeight="1" x14ac:dyDescent="0.2">
      <c r="B214" s="108" t="s">
        <v>2735</v>
      </c>
      <c r="C214" s="138">
        <v>220</v>
      </c>
      <c r="D214" s="108" t="s">
        <v>3044</v>
      </c>
      <c r="E214" s="108" t="s">
        <v>3641</v>
      </c>
      <c r="F214" s="109">
        <v>518472</v>
      </c>
      <c r="G214" s="70" t="s">
        <v>2142</v>
      </c>
      <c r="H214" s="110">
        <v>0.1</v>
      </c>
      <c r="I214" s="108">
        <v>19</v>
      </c>
      <c r="J214" s="172">
        <v>2</v>
      </c>
      <c r="K214" s="171">
        <v>1</v>
      </c>
      <c r="L214" s="230">
        <v>0</v>
      </c>
      <c r="M214" s="173">
        <v>-1</v>
      </c>
    </row>
    <row r="215" spans="2:13" ht="12.75" customHeight="1" x14ac:dyDescent="0.2">
      <c r="B215" s="108" t="s">
        <v>2735</v>
      </c>
      <c r="C215" s="138">
        <v>220</v>
      </c>
      <c r="D215" s="108" t="s">
        <v>3044</v>
      </c>
      <c r="E215" s="108" t="s">
        <v>3642</v>
      </c>
      <c r="F215" s="109">
        <v>519504</v>
      </c>
      <c r="G215" s="70" t="s">
        <v>2143</v>
      </c>
      <c r="H215" s="110">
        <v>0.2</v>
      </c>
      <c r="I215" s="108">
        <v>4</v>
      </c>
      <c r="J215" s="172">
        <v>1</v>
      </c>
      <c r="K215" s="171">
        <v>1</v>
      </c>
      <c r="L215" s="230">
        <v>0</v>
      </c>
      <c r="M215" s="173">
        <v>0</v>
      </c>
    </row>
    <row r="216" spans="2:13" ht="12.75" customHeight="1" x14ac:dyDescent="0.2">
      <c r="B216" s="108" t="s">
        <v>2735</v>
      </c>
      <c r="C216" s="138">
        <v>220</v>
      </c>
      <c r="D216" s="108" t="s">
        <v>3044</v>
      </c>
      <c r="E216" s="108" t="s">
        <v>3643</v>
      </c>
      <c r="F216" s="109">
        <v>519805</v>
      </c>
      <c r="G216" s="70" t="s">
        <v>2142</v>
      </c>
      <c r="H216" s="110">
        <v>0.1</v>
      </c>
      <c r="I216" s="108">
        <v>13</v>
      </c>
      <c r="J216" s="172">
        <v>1</v>
      </c>
      <c r="K216" s="171">
        <v>1</v>
      </c>
      <c r="L216" s="230">
        <v>0</v>
      </c>
      <c r="M216" s="173">
        <v>0</v>
      </c>
    </row>
    <row r="217" spans="2:13" ht="12.75" customHeight="1" x14ac:dyDescent="0.2">
      <c r="B217" s="108" t="s">
        <v>2735</v>
      </c>
      <c r="C217" s="138">
        <v>220</v>
      </c>
      <c r="D217" s="108" t="s">
        <v>3044</v>
      </c>
      <c r="E217" s="108" t="s">
        <v>3644</v>
      </c>
      <c r="F217" s="109">
        <v>519870</v>
      </c>
      <c r="G217" s="70" t="s">
        <v>2144</v>
      </c>
      <c r="H217" s="110">
        <v>0.1</v>
      </c>
      <c r="I217" s="108">
        <v>23</v>
      </c>
      <c r="J217" s="172">
        <v>2</v>
      </c>
      <c r="K217" s="171">
        <v>1</v>
      </c>
      <c r="L217" s="230">
        <v>0</v>
      </c>
      <c r="M217" s="173">
        <v>-1</v>
      </c>
    </row>
    <row r="218" spans="2:13" ht="12.75" customHeight="1" x14ac:dyDescent="0.2">
      <c r="B218" s="108" t="s">
        <v>2735</v>
      </c>
      <c r="C218" s="138">
        <v>230</v>
      </c>
      <c r="D218" s="108" t="s">
        <v>3354</v>
      </c>
      <c r="E218" s="108" t="s">
        <v>3645</v>
      </c>
      <c r="F218" s="109">
        <v>510198</v>
      </c>
      <c r="G218" s="70" t="s">
        <v>2145</v>
      </c>
      <c r="H218" s="110">
        <v>0.2</v>
      </c>
      <c r="I218" s="108">
        <v>3</v>
      </c>
      <c r="J218" s="172">
        <v>1</v>
      </c>
      <c r="K218" s="171">
        <v>1</v>
      </c>
      <c r="L218" s="230">
        <v>0</v>
      </c>
      <c r="M218" s="173">
        <v>0</v>
      </c>
    </row>
    <row r="219" spans="2:13" ht="12.75" customHeight="1" x14ac:dyDescent="0.2">
      <c r="B219" s="108" t="s">
        <v>2735</v>
      </c>
      <c r="C219" s="138">
        <v>230</v>
      </c>
      <c r="D219" s="108" t="s">
        <v>3354</v>
      </c>
      <c r="E219" s="108" t="s">
        <v>3646</v>
      </c>
      <c r="F219" s="109">
        <v>510354</v>
      </c>
      <c r="G219" s="70" t="s">
        <v>2145</v>
      </c>
      <c r="H219" s="110">
        <v>0.2</v>
      </c>
      <c r="I219" s="108">
        <v>3</v>
      </c>
      <c r="J219" s="172">
        <v>1</v>
      </c>
      <c r="K219" s="171">
        <v>1</v>
      </c>
      <c r="L219" s="230">
        <v>0</v>
      </c>
      <c r="M219" s="173">
        <v>0</v>
      </c>
    </row>
    <row r="220" spans="2:13" ht="12.75" customHeight="1" x14ac:dyDescent="0.2">
      <c r="B220" s="108" t="s">
        <v>2735</v>
      </c>
      <c r="C220" s="138">
        <v>230</v>
      </c>
      <c r="D220" s="108" t="s">
        <v>3354</v>
      </c>
      <c r="E220" s="108" t="s">
        <v>3647</v>
      </c>
      <c r="F220" s="109">
        <v>511716</v>
      </c>
      <c r="G220" s="70" t="s">
        <v>2142</v>
      </c>
      <c r="H220" s="110">
        <v>0.1</v>
      </c>
      <c r="I220" s="108">
        <v>16</v>
      </c>
      <c r="J220" s="172">
        <v>2</v>
      </c>
      <c r="K220" s="171">
        <v>1</v>
      </c>
      <c r="L220" s="230">
        <v>0</v>
      </c>
      <c r="M220" s="173">
        <v>-1</v>
      </c>
    </row>
    <row r="221" spans="2:13" ht="12.75" customHeight="1" x14ac:dyDescent="0.2">
      <c r="B221" s="108" t="s">
        <v>2735</v>
      </c>
      <c r="C221" s="138">
        <v>230</v>
      </c>
      <c r="D221" s="108" t="s">
        <v>3354</v>
      </c>
      <c r="E221" s="108" t="s">
        <v>3648</v>
      </c>
      <c r="F221" s="109">
        <v>511750</v>
      </c>
      <c r="G221" s="70" t="s">
        <v>2144</v>
      </c>
      <c r="H221" s="110">
        <v>0.1</v>
      </c>
      <c r="I221" s="108">
        <v>23</v>
      </c>
      <c r="J221" s="172">
        <v>2</v>
      </c>
      <c r="K221" s="171">
        <v>2</v>
      </c>
      <c r="L221" s="230">
        <v>0</v>
      </c>
      <c r="M221" s="173">
        <v>0</v>
      </c>
    </row>
    <row r="222" spans="2:13" ht="12.75" customHeight="1" x14ac:dyDescent="0.2">
      <c r="B222" s="108" t="s">
        <v>2735</v>
      </c>
      <c r="C222" s="138">
        <v>230</v>
      </c>
      <c r="D222" s="108" t="s">
        <v>3354</v>
      </c>
      <c r="E222" s="108" t="s">
        <v>3649</v>
      </c>
      <c r="F222" s="109">
        <v>512069</v>
      </c>
      <c r="G222" s="70" t="s">
        <v>2143</v>
      </c>
      <c r="H222" s="110">
        <v>0.2</v>
      </c>
      <c r="I222" s="108">
        <v>4</v>
      </c>
      <c r="J222" s="172">
        <v>1</v>
      </c>
      <c r="K222" s="171">
        <v>1</v>
      </c>
      <c r="L222" s="230">
        <v>0</v>
      </c>
      <c r="M222" s="173">
        <v>0</v>
      </c>
    </row>
    <row r="223" spans="2:13" ht="12.75" customHeight="1" x14ac:dyDescent="0.2">
      <c r="B223" s="108" t="s">
        <v>2735</v>
      </c>
      <c r="C223" s="138">
        <v>230</v>
      </c>
      <c r="D223" s="108" t="s">
        <v>3354</v>
      </c>
      <c r="E223" s="108" t="s">
        <v>3650</v>
      </c>
      <c r="F223" s="109">
        <v>513408</v>
      </c>
      <c r="G223" s="70" t="s">
        <v>2144</v>
      </c>
      <c r="H223" s="110">
        <v>0.1</v>
      </c>
      <c r="I223" s="108">
        <v>22</v>
      </c>
      <c r="J223" s="172">
        <v>2</v>
      </c>
      <c r="K223" s="171">
        <v>1</v>
      </c>
      <c r="L223" s="230">
        <v>0</v>
      </c>
      <c r="M223" s="173">
        <v>-1</v>
      </c>
    </row>
    <row r="224" spans="2:13" ht="12.75" customHeight="1" x14ac:dyDescent="0.2">
      <c r="B224" s="108" t="s">
        <v>2735</v>
      </c>
      <c r="C224" s="138">
        <v>230</v>
      </c>
      <c r="D224" s="108" t="s">
        <v>3354</v>
      </c>
      <c r="E224" s="108" t="s">
        <v>3651</v>
      </c>
      <c r="F224" s="109">
        <v>513978</v>
      </c>
      <c r="G224" s="70" t="s">
        <v>2144</v>
      </c>
      <c r="H224" s="110">
        <v>0.1</v>
      </c>
      <c r="I224" s="108">
        <v>21</v>
      </c>
      <c r="J224" s="172">
        <v>2</v>
      </c>
      <c r="K224" s="171">
        <v>1</v>
      </c>
      <c r="L224" s="230">
        <v>0</v>
      </c>
      <c r="M224" s="173">
        <v>-1</v>
      </c>
    </row>
    <row r="225" spans="2:13" ht="12.75" customHeight="1" x14ac:dyDescent="0.2">
      <c r="B225" s="108" t="s">
        <v>2735</v>
      </c>
      <c r="C225" s="138">
        <v>230</v>
      </c>
      <c r="D225" s="108" t="s">
        <v>3354</v>
      </c>
      <c r="E225" s="108" t="s">
        <v>3652</v>
      </c>
      <c r="F225" s="109">
        <v>514098</v>
      </c>
      <c r="G225" s="70" t="s">
        <v>2145</v>
      </c>
      <c r="H225" s="110">
        <v>0.2</v>
      </c>
      <c r="I225" s="108">
        <v>4</v>
      </c>
      <c r="J225" s="172">
        <v>1</v>
      </c>
      <c r="K225" s="171">
        <v>1</v>
      </c>
      <c r="L225" s="230">
        <v>0</v>
      </c>
      <c r="M225" s="173">
        <v>0</v>
      </c>
    </row>
    <row r="226" spans="2:13" ht="12.75" customHeight="1" x14ac:dyDescent="0.2">
      <c r="B226" s="108" t="s">
        <v>2735</v>
      </c>
      <c r="C226" s="138">
        <v>230</v>
      </c>
      <c r="D226" s="108" t="s">
        <v>3354</v>
      </c>
      <c r="E226" s="108" t="s">
        <v>3653</v>
      </c>
      <c r="F226" s="109">
        <v>515772</v>
      </c>
      <c r="G226" s="70" t="s">
        <v>2142</v>
      </c>
      <c r="H226" s="110">
        <v>0.1</v>
      </c>
      <c r="I226" s="108">
        <v>9</v>
      </c>
      <c r="J226" s="172">
        <v>1</v>
      </c>
      <c r="K226" s="171">
        <v>1</v>
      </c>
      <c r="L226" s="230">
        <v>0</v>
      </c>
      <c r="M226" s="173">
        <v>0</v>
      </c>
    </row>
    <row r="227" spans="2:13" ht="12.75" customHeight="1" x14ac:dyDescent="0.2">
      <c r="B227" s="108" t="s">
        <v>2735</v>
      </c>
      <c r="C227" s="138">
        <v>230</v>
      </c>
      <c r="D227" s="108" t="s">
        <v>3354</v>
      </c>
      <c r="E227" s="108" t="s">
        <v>3654</v>
      </c>
      <c r="F227" s="109">
        <v>516426</v>
      </c>
      <c r="G227" s="70" t="s">
        <v>2144</v>
      </c>
      <c r="H227" s="110">
        <v>0.1</v>
      </c>
      <c r="I227" s="108">
        <v>25</v>
      </c>
      <c r="J227" s="172">
        <v>3</v>
      </c>
      <c r="K227" s="171">
        <v>1</v>
      </c>
      <c r="L227" s="230">
        <v>0</v>
      </c>
      <c r="M227" s="173">
        <v>-2</v>
      </c>
    </row>
    <row r="228" spans="2:13" ht="12.75" customHeight="1" x14ac:dyDescent="0.2">
      <c r="B228" s="108" t="s">
        <v>2735</v>
      </c>
      <c r="C228" s="138">
        <v>230</v>
      </c>
      <c r="D228" s="108" t="s">
        <v>3354</v>
      </c>
      <c r="E228" s="108" t="s">
        <v>3655</v>
      </c>
      <c r="F228" s="109">
        <v>516522</v>
      </c>
      <c r="G228" s="70" t="s">
        <v>2144</v>
      </c>
      <c r="H228" s="110">
        <v>0.1</v>
      </c>
      <c r="I228" s="108">
        <v>40</v>
      </c>
      <c r="J228" s="172">
        <v>4</v>
      </c>
      <c r="K228" s="171">
        <v>4</v>
      </c>
      <c r="L228" s="230">
        <v>0</v>
      </c>
      <c r="M228" s="173">
        <v>0</v>
      </c>
    </row>
    <row r="229" spans="2:13" ht="12.75" customHeight="1" x14ac:dyDescent="0.2">
      <c r="B229" s="108" t="s">
        <v>2735</v>
      </c>
      <c r="C229" s="138">
        <v>230</v>
      </c>
      <c r="D229" s="108" t="s">
        <v>3354</v>
      </c>
      <c r="E229" s="108" t="s">
        <v>3656</v>
      </c>
      <c r="F229" s="109">
        <v>517230</v>
      </c>
      <c r="G229" s="70" t="s">
        <v>2142</v>
      </c>
      <c r="H229" s="110">
        <v>0.1</v>
      </c>
      <c r="I229" s="108">
        <v>17</v>
      </c>
      <c r="J229" s="172">
        <v>2</v>
      </c>
      <c r="K229" s="171">
        <v>1</v>
      </c>
      <c r="L229" s="230">
        <v>0</v>
      </c>
      <c r="M229" s="173">
        <v>-1</v>
      </c>
    </row>
    <row r="230" spans="2:13" ht="12.75" customHeight="1" x14ac:dyDescent="0.2">
      <c r="B230" s="108" t="s">
        <v>2735</v>
      </c>
      <c r="C230" s="138">
        <v>230</v>
      </c>
      <c r="D230" s="108" t="s">
        <v>3354</v>
      </c>
      <c r="E230" s="108" t="s">
        <v>3657</v>
      </c>
      <c r="F230" s="109">
        <v>517650</v>
      </c>
      <c r="G230" s="70" t="s">
        <v>3462</v>
      </c>
      <c r="H230" s="110">
        <v>0.1</v>
      </c>
      <c r="I230" s="108">
        <v>79</v>
      </c>
      <c r="J230" s="172">
        <v>8</v>
      </c>
      <c r="K230" s="171">
        <v>5</v>
      </c>
      <c r="L230" s="230">
        <v>0</v>
      </c>
      <c r="M230" s="173">
        <v>-3</v>
      </c>
    </row>
    <row r="231" spans="2:13" ht="12.75" customHeight="1" x14ac:dyDescent="0.2">
      <c r="B231" s="108" t="s">
        <v>2735</v>
      </c>
      <c r="C231" s="138">
        <v>230</v>
      </c>
      <c r="D231" s="108" t="s">
        <v>3354</v>
      </c>
      <c r="E231" s="108" t="s">
        <v>3658</v>
      </c>
      <c r="F231" s="109">
        <v>518412</v>
      </c>
      <c r="G231" s="70" t="s">
        <v>2145</v>
      </c>
      <c r="H231" s="110">
        <v>0.2</v>
      </c>
      <c r="I231" s="108">
        <v>3</v>
      </c>
      <c r="J231" s="172">
        <v>1</v>
      </c>
      <c r="K231" s="171">
        <v>1</v>
      </c>
      <c r="L231" s="230">
        <v>0</v>
      </c>
      <c r="M231" s="173">
        <v>0</v>
      </c>
    </row>
    <row r="232" spans="2:13" ht="12.75" customHeight="1" x14ac:dyDescent="0.2">
      <c r="B232" s="108" t="s">
        <v>2735</v>
      </c>
      <c r="C232" s="138">
        <v>230</v>
      </c>
      <c r="D232" s="108" t="s">
        <v>3354</v>
      </c>
      <c r="E232" s="108" t="s">
        <v>3659</v>
      </c>
      <c r="F232" s="109">
        <v>518454</v>
      </c>
      <c r="G232" s="70" t="s">
        <v>2143</v>
      </c>
      <c r="H232" s="110">
        <v>0.2</v>
      </c>
      <c r="I232" s="108">
        <v>4</v>
      </c>
      <c r="J232" s="172">
        <v>1</v>
      </c>
      <c r="K232" s="171">
        <v>1</v>
      </c>
      <c r="L232" s="230">
        <v>0</v>
      </c>
      <c r="M232" s="173">
        <v>0</v>
      </c>
    </row>
    <row r="233" spans="2:13" ht="12.75" customHeight="1" x14ac:dyDescent="0.2">
      <c r="B233" s="108" t="s">
        <v>2735</v>
      </c>
      <c r="C233" s="138">
        <v>230</v>
      </c>
      <c r="D233" s="108" t="s">
        <v>3354</v>
      </c>
      <c r="E233" s="108" t="s">
        <v>3660</v>
      </c>
      <c r="F233" s="109">
        <v>518496</v>
      </c>
      <c r="G233" s="70" t="s">
        <v>2142</v>
      </c>
      <c r="H233" s="110">
        <v>0.1</v>
      </c>
      <c r="I233" s="108">
        <v>5</v>
      </c>
      <c r="J233" s="172">
        <v>1</v>
      </c>
      <c r="K233" s="171">
        <v>1</v>
      </c>
      <c r="L233" s="230">
        <v>0</v>
      </c>
      <c r="M233" s="173">
        <v>0</v>
      </c>
    </row>
    <row r="234" spans="2:13" ht="12.75" customHeight="1" x14ac:dyDescent="0.2">
      <c r="B234" s="108" t="s">
        <v>2735</v>
      </c>
      <c r="C234" s="138">
        <v>230</v>
      </c>
      <c r="D234" s="108" t="s">
        <v>3354</v>
      </c>
      <c r="E234" s="108" t="s">
        <v>3661</v>
      </c>
      <c r="F234" s="109">
        <v>518682</v>
      </c>
      <c r="G234" s="70" t="s">
        <v>2142</v>
      </c>
      <c r="H234" s="110">
        <v>0.1</v>
      </c>
      <c r="I234" s="108">
        <v>13</v>
      </c>
      <c r="J234" s="172">
        <v>1</v>
      </c>
      <c r="K234" s="171">
        <v>1</v>
      </c>
      <c r="L234" s="230">
        <v>0</v>
      </c>
      <c r="M234" s="173">
        <v>0</v>
      </c>
    </row>
    <row r="235" spans="2:13" ht="12.75" customHeight="1" x14ac:dyDescent="0.2">
      <c r="B235" s="108" t="s">
        <v>2735</v>
      </c>
      <c r="C235" s="138">
        <v>230</v>
      </c>
      <c r="D235" s="108" t="s">
        <v>3354</v>
      </c>
      <c r="E235" s="108" t="s">
        <v>3662</v>
      </c>
      <c r="F235" s="109">
        <v>519360</v>
      </c>
      <c r="G235" s="70" t="s">
        <v>3462</v>
      </c>
      <c r="H235" s="110">
        <v>0.1</v>
      </c>
      <c r="I235" s="108">
        <v>49</v>
      </c>
      <c r="J235" s="172">
        <v>5</v>
      </c>
      <c r="K235" s="171">
        <v>2</v>
      </c>
      <c r="L235" s="230">
        <v>0</v>
      </c>
      <c r="M235" s="173">
        <v>-3</v>
      </c>
    </row>
    <row r="236" spans="2:13" ht="12.75" customHeight="1" x14ac:dyDescent="0.2">
      <c r="B236" s="108" t="s">
        <v>2735</v>
      </c>
      <c r="C236" s="138">
        <v>230</v>
      </c>
      <c r="D236" s="108" t="s">
        <v>3354</v>
      </c>
      <c r="E236" s="108" t="s">
        <v>3663</v>
      </c>
      <c r="F236" s="109">
        <v>519570</v>
      </c>
      <c r="G236" s="70" t="s">
        <v>2143</v>
      </c>
      <c r="H236" s="110">
        <v>0.2</v>
      </c>
      <c r="I236" s="108">
        <v>5</v>
      </c>
      <c r="J236" s="172">
        <v>1</v>
      </c>
      <c r="K236" s="171">
        <v>1</v>
      </c>
      <c r="L236" s="230">
        <v>0</v>
      </c>
      <c r="M236" s="173">
        <v>0</v>
      </c>
    </row>
    <row r="237" spans="2:13" ht="12.75" customHeight="1" x14ac:dyDescent="0.2">
      <c r="B237" s="108" t="s">
        <v>2735</v>
      </c>
      <c r="C237" s="138">
        <v>230</v>
      </c>
      <c r="D237" s="108" t="s">
        <v>3354</v>
      </c>
      <c r="E237" s="108" t="s">
        <v>3664</v>
      </c>
      <c r="F237" s="109">
        <v>519770</v>
      </c>
      <c r="G237" s="70" t="s">
        <v>2142</v>
      </c>
      <c r="H237" s="110">
        <v>0.1</v>
      </c>
      <c r="I237" s="108">
        <v>13</v>
      </c>
      <c r="J237" s="172">
        <v>1</v>
      </c>
      <c r="K237" s="171">
        <v>1</v>
      </c>
      <c r="L237" s="230">
        <v>0</v>
      </c>
      <c r="M237" s="173">
        <v>0</v>
      </c>
    </row>
    <row r="238" spans="2:13" ht="12.75" customHeight="1" x14ac:dyDescent="0.2">
      <c r="B238" s="108" t="s">
        <v>2735</v>
      </c>
      <c r="C238" s="138">
        <v>230</v>
      </c>
      <c r="D238" s="108" t="s">
        <v>3354</v>
      </c>
      <c r="E238" s="108" t="s">
        <v>3665</v>
      </c>
      <c r="F238" s="109">
        <v>519950</v>
      </c>
      <c r="G238" s="70" t="s">
        <v>2143</v>
      </c>
      <c r="H238" s="110">
        <v>0.2</v>
      </c>
      <c r="I238" s="108">
        <v>7</v>
      </c>
      <c r="J238" s="172">
        <v>1</v>
      </c>
      <c r="K238" s="171">
        <v>1</v>
      </c>
      <c r="L238" s="230">
        <v>0</v>
      </c>
      <c r="M238" s="173">
        <v>0</v>
      </c>
    </row>
    <row r="239" spans="2:13" ht="12.75" customHeight="1" x14ac:dyDescent="0.2">
      <c r="B239" s="108" t="s">
        <v>2745</v>
      </c>
      <c r="C239" s="138">
        <v>250</v>
      </c>
      <c r="D239" s="108" t="s">
        <v>3209</v>
      </c>
      <c r="E239" s="108" t="s">
        <v>3218</v>
      </c>
      <c r="F239" s="109">
        <v>510012</v>
      </c>
      <c r="G239" s="70" t="s">
        <v>2143</v>
      </c>
      <c r="H239" s="110">
        <v>0.2</v>
      </c>
      <c r="I239" s="108">
        <v>3</v>
      </c>
      <c r="J239" s="172">
        <v>1</v>
      </c>
      <c r="K239" s="171">
        <v>1</v>
      </c>
      <c r="L239" s="230">
        <v>0</v>
      </c>
      <c r="M239" s="173">
        <v>0</v>
      </c>
    </row>
    <row r="240" spans="2:13" ht="12.75" customHeight="1" x14ac:dyDescent="0.2">
      <c r="B240" s="108" t="s">
        <v>2745</v>
      </c>
      <c r="C240" s="138">
        <v>250</v>
      </c>
      <c r="D240" s="108" t="s">
        <v>3209</v>
      </c>
      <c r="E240" s="108" t="s">
        <v>3666</v>
      </c>
      <c r="F240" s="109">
        <v>510204</v>
      </c>
      <c r="G240" s="70" t="s">
        <v>2145</v>
      </c>
      <c r="H240" s="110">
        <v>0.2</v>
      </c>
      <c r="I240" s="108">
        <v>5</v>
      </c>
      <c r="J240" s="172">
        <v>1</v>
      </c>
      <c r="K240" s="171">
        <v>1</v>
      </c>
      <c r="L240" s="230">
        <v>0</v>
      </c>
      <c r="M240" s="173">
        <v>0</v>
      </c>
    </row>
    <row r="241" spans="2:13" ht="12.75" customHeight="1" x14ac:dyDescent="0.2">
      <c r="B241" s="108" t="s">
        <v>2745</v>
      </c>
      <c r="C241" s="138">
        <v>250</v>
      </c>
      <c r="D241" s="108" t="s">
        <v>3209</v>
      </c>
      <c r="E241" s="108" t="s">
        <v>3667</v>
      </c>
      <c r="F241" s="109">
        <v>510654</v>
      </c>
      <c r="G241" s="70" t="s">
        <v>2145</v>
      </c>
      <c r="H241" s="110">
        <v>0.2</v>
      </c>
      <c r="I241" s="108">
        <v>4</v>
      </c>
      <c r="J241" s="172">
        <v>1</v>
      </c>
      <c r="K241" s="171">
        <v>1</v>
      </c>
      <c r="L241" s="230">
        <v>0</v>
      </c>
      <c r="M241" s="173">
        <v>0</v>
      </c>
    </row>
    <row r="242" spans="2:13" ht="12.75" customHeight="1" x14ac:dyDescent="0.2">
      <c r="B242" s="108" t="s">
        <v>2745</v>
      </c>
      <c r="C242" s="138">
        <v>250</v>
      </c>
      <c r="D242" s="108" t="s">
        <v>3209</v>
      </c>
      <c r="E242" s="108" t="s">
        <v>3668</v>
      </c>
      <c r="F242" s="109">
        <v>510852</v>
      </c>
      <c r="G242" s="70" t="s">
        <v>2143</v>
      </c>
      <c r="H242" s="110">
        <v>0.2</v>
      </c>
      <c r="I242" s="108">
        <v>6</v>
      </c>
      <c r="J242" s="172">
        <v>1</v>
      </c>
      <c r="K242" s="171">
        <v>1</v>
      </c>
      <c r="L242" s="230">
        <v>0</v>
      </c>
      <c r="M242" s="173">
        <v>0</v>
      </c>
    </row>
    <row r="243" spans="2:13" ht="12.75" customHeight="1" x14ac:dyDescent="0.2">
      <c r="B243" s="108" t="s">
        <v>2745</v>
      </c>
      <c r="C243" s="138">
        <v>250</v>
      </c>
      <c r="D243" s="108" t="s">
        <v>3209</v>
      </c>
      <c r="E243" s="108" t="s">
        <v>3669</v>
      </c>
      <c r="F243" s="109">
        <v>511116</v>
      </c>
      <c r="G243" s="70" t="s">
        <v>2142</v>
      </c>
      <c r="H243" s="110">
        <v>0.1</v>
      </c>
      <c r="I243" s="108">
        <v>10</v>
      </c>
      <c r="J243" s="172">
        <v>1</v>
      </c>
      <c r="K243" s="171">
        <v>1</v>
      </c>
      <c r="L243" s="230">
        <v>0</v>
      </c>
      <c r="M243" s="173">
        <v>0</v>
      </c>
    </row>
    <row r="244" spans="2:13" ht="12.75" customHeight="1" x14ac:dyDescent="0.2">
      <c r="B244" s="108" t="s">
        <v>2745</v>
      </c>
      <c r="C244" s="138">
        <v>250</v>
      </c>
      <c r="D244" s="108" t="s">
        <v>3209</v>
      </c>
      <c r="E244" s="108" t="s">
        <v>3670</v>
      </c>
      <c r="F244" s="109">
        <v>511728</v>
      </c>
      <c r="G244" s="70" t="s">
        <v>2145</v>
      </c>
      <c r="H244" s="110">
        <v>0.2</v>
      </c>
      <c r="I244" s="108">
        <v>5</v>
      </c>
      <c r="J244" s="172">
        <v>1</v>
      </c>
      <c r="K244" s="171">
        <v>1</v>
      </c>
      <c r="L244" s="230">
        <v>0</v>
      </c>
      <c r="M244" s="173">
        <v>0</v>
      </c>
    </row>
    <row r="245" spans="2:13" ht="12.75" customHeight="1" x14ac:dyDescent="0.2">
      <c r="B245" s="108" t="s">
        <v>2745</v>
      </c>
      <c r="C245" s="138">
        <v>250</v>
      </c>
      <c r="D245" s="108" t="s">
        <v>3209</v>
      </c>
      <c r="E245" s="108" t="s">
        <v>3671</v>
      </c>
      <c r="F245" s="109">
        <v>511812</v>
      </c>
      <c r="G245" s="70" t="s">
        <v>2143</v>
      </c>
      <c r="H245" s="110">
        <v>0.2</v>
      </c>
      <c r="I245" s="108">
        <v>5</v>
      </c>
      <c r="J245" s="172">
        <v>1</v>
      </c>
      <c r="K245" s="171">
        <v>1</v>
      </c>
      <c r="L245" s="230">
        <v>0</v>
      </c>
      <c r="M245" s="173">
        <v>0</v>
      </c>
    </row>
    <row r="246" spans="2:13" ht="12.75" customHeight="1" x14ac:dyDescent="0.2">
      <c r="B246" s="108" t="s">
        <v>2745</v>
      </c>
      <c r="C246" s="138">
        <v>250</v>
      </c>
      <c r="D246" s="108" t="s">
        <v>3209</v>
      </c>
      <c r="E246" s="108" t="s">
        <v>3672</v>
      </c>
      <c r="F246" s="109">
        <v>512418</v>
      </c>
      <c r="G246" s="70" t="s">
        <v>2142</v>
      </c>
      <c r="H246" s="110">
        <v>0.1</v>
      </c>
      <c r="I246" s="108">
        <v>10</v>
      </c>
      <c r="J246" s="172">
        <v>1</v>
      </c>
      <c r="K246" s="171">
        <v>1</v>
      </c>
      <c r="L246" s="230">
        <v>0</v>
      </c>
      <c r="M246" s="173">
        <v>0</v>
      </c>
    </row>
    <row r="247" spans="2:13" ht="12.75" customHeight="1" x14ac:dyDescent="0.2">
      <c r="B247" s="108" t="s">
        <v>2745</v>
      </c>
      <c r="C247" s="138">
        <v>250</v>
      </c>
      <c r="D247" s="108" t="s">
        <v>3209</v>
      </c>
      <c r="E247" s="108" t="s">
        <v>3673</v>
      </c>
      <c r="F247" s="109">
        <v>513300</v>
      </c>
      <c r="G247" s="70" t="s">
        <v>2145</v>
      </c>
      <c r="H247" s="110">
        <v>0.2</v>
      </c>
      <c r="I247" s="108">
        <v>4</v>
      </c>
      <c r="J247" s="172">
        <v>1</v>
      </c>
      <c r="K247" s="171">
        <v>1</v>
      </c>
      <c r="L247" s="230">
        <v>0</v>
      </c>
      <c r="M247" s="173">
        <v>0</v>
      </c>
    </row>
    <row r="248" spans="2:13" ht="12.75" customHeight="1" x14ac:dyDescent="0.2">
      <c r="B248" s="108" t="s">
        <v>2745</v>
      </c>
      <c r="C248" s="138">
        <v>250</v>
      </c>
      <c r="D248" s="108" t="s">
        <v>3209</v>
      </c>
      <c r="E248" s="108" t="s">
        <v>3674</v>
      </c>
      <c r="F248" s="109">
        <v>513870</v>
      </c>
      <c r="G248" s="70" t="s">
        <v>2145</v>
      </c>
      <c r="H248" s="110">
        <v>0.2</v>
      </c>
      <c r="I248" s="108">
        <v>5</v>
      </c>
      <c r="J248" s="172">
        <v>1</v>
      </c>
      <c r="K248" s="171">
        <v>1</v>
      </c>
      <c r="L248" s="230">
        <v>0</v>
      </c>
      <c r="M248" s="173">
        <v>0</v>
      </c>
    </row>
    <row r="249" spans="2:13" ht="12.75" customHeight="1" x14ac:dyDescent="0.2">
      <c r="B249" s="108" t="s">
        <v>2745</v>
      </c>
      <c r="C249" s="138">
        <v>250</v>
      </c>
      <c r="D249" s="108" t="s">
        <v>3209</v>
      </c>
      <c r="E249" s="108" t="s">
        <v>3675</v>
      </c>
      <c r="F249" s="109">
        <v>515628</v>
      </c>
      <c r="G249" s="70" t="s">
        <v>2145</v>
      </c>
      <c r="H249" s="110">
        <v>0.2</v>
      </c>
      <c r="I249" s="108">
        <v>5</v>
      </c>
      <c r="J249" s="172">
        <v>1</v>
      </c>
      <c r="K249" s="171">
        <v>1</v>
      </c>
      <c r="L249" s="230">
        <v>0</v>
      </c>
      <c r="M249" s="173">
        <v>0</v>
      </c>
    </row>
    <row r="250" spans="2:13" ht="12.75" customHeight="1" x14ac:dyDescent="0.2">
      <c r="B250" s="108" t="s">
        <v>2745</v>
      </c>
      <c r="C250" s="138">
        <v>250</v>
      </c>
      <c r="D250" s="108" t="s">
        <v>3209</v>
      </c>
      <c r="E250" s="108" t="s">
        <v>3676</v>
      </c>
      <c r="F250" s="109">
        <v>517410</v>
      </c>
      <c r="G250" s="70" t="s">
        <v>2143</v>
      </c>
      <c r="H250" s="110">
        <v>0.2</v>
      </c>
      <c r="I250" s="108">
        <v>5</v>
      </c>
      <c r="J250" s="172">
        <v>1</v>
      </c>
      <c r="K250" s="171">
        <v>1</v>
      </c>
      <c r="L250" s="230">
        <v>0</v>
      </c>
      <c r="M250" s="173">
        <v>0</v>
      </c>
    </row>
    <row r="251" spans="2:13" ht="12.75" customHeight="1" x14ac:dyDescent="0.2">
      <c r="B251" s="108" t="s">
        <v>2745</v>
      </c>
      <c r="C251" s="138">
        <v>250</v>
      </c>
      <c r="D251" s="108" t="s">
        <v>3209</v>
      </c>
      <c r="E251" s="108" t="s">
        <v>3677</v>
      </c>
      <c r="F251" s="109">
        <v>517716</v>
      </c>
      <c r="G251" s="70" t="s">
        <v>2144</v>
      </c>
      <c r="H251" s="110">
        <v>0.1</v>
      </c>
      <c r="I251" s="108">
        <v>26</v>
      </c>
      <c r="J251" s="172">
        <v>3</v>
      </c>
      <c r="K251" s="171">
        <v>2</v>
      </c>
      <c r="L251" s="230">
        <v>0</v>
      </c>
      <c r="M251" s="173">
        <v>-1</v>
      </c>
    </row>
    <row r="252" spans="2:13" ht="12.75" customHeight="1" x14ac:dyDescent="0.2">
      <c r="B252" s="108" t="s">
        <v>2745</v>
      </c>
      <c r="C252" s="138">
        <v>250</v>
      </c>
      <c r="D252" s="108" t="s">
        <v>3209</v>
      </c>
      <c r="E252" s="108" t="s">
        <v>3678</v>
      </c>
      <c r="F252" s="109">
        <v>518400</v>
      </c>
      <c r="G252" s="70" t="s">
        <v>2145</v>
      </c>
      <c r="H252" s="110">
        <v>0.2</v>
      </c>
      <c r="I252" s="108">
        <v>3</v>
      </c>
      <c r="J252" s="172">
        <v>1</v>
      </c>
      <c r="K252" s="171">
        <v>1</v>
      </c>
      <c r="L252" s="230">
        <v>0</v>
      </c>
      <c r="M252" s="173">
        <v>0</v>
      </c>
    </row>
    <row r="253" spans="2:13" ht="12.75" customHeight="1" x14ac:dyDescent="0.2">
      <c r="B253" s="108" t="s">
        <v>2745</v>
      </c>
      <c r="C253" s="138">
        <v>250</v>
      </c>
      <c r="D253" s="108" t="s">
        <v>3209</v>
      </c>
      <c r="E253" s="108" t="s">
        <v>3679</v>
      </c>
      <c r="F253" s="109">
        <v>550564</v>
      </c>
      <c r="G253" s="70" t="s">
        <v>2143</v>
      </c>
      <c r="H253" s="110">
        <v>0.2</v>
      </c>
      <c r="I253" s="108">
        <v>11</v>
      </c>
      <c r="J253" s="172">
        <v>2</v>
      </c>
      <c r="K253" s="171">
        <v>1</v>
      </c>
      <c r="L253" s="230">
        <v>0</v>
      </c>
      <c r="M253" s="173">
        <v>-1</v>
      </c>
    </row>
    <row r="254" spans="2:13" ht="12.75" customHeight="1" x14ac:dyDescent="0.2">
      <c r="B254" s="108" t="s">
        <v>2745</v>
      </c>
      <c r="C254" s="138">
        <v>250</v>
      </c>
      <c r="D254" s="108" t="s">
        <v>3209</v>
      </c>
      <c r="E254" s="108" t="s">
        <v>3680</v>
      </c>
      <c r="F254" s="109">
        <v>551128</v>
      </c>
      <c r="G254" s="70" t="s">
        <v>2145</v>
      </c>
      <c r="H254" s="110">
        <v>0.2</v>
      </c>
      <c r="I254" s="108">
        <v>5</v>
      </c>
      <c r="J254" s="172">
        <v>1</v>
      </c>
      <c r="K254" s="171">
        <v>1</v>
      </c>
      <c r="L254" s="230">
        <v>0</v>
      </c>
      <c r="M254" s="173">
        <v>0</v>
      </c>
    </row>
    <row r="255" spans="2:13" ht="12.75" customHeight="1" x14ac:dyDescent="0.2">
      <c r="B255" s="108" t="s">
        <v>2745</v>
      </c>
      <c r="C255" s="138">
        <v>250</v>
      </c>
      <c r="D255" s="108" t="s">
        <v>3209</v>
      </c>
      <c r="E255" s="108" t="s">
        <v>3219</v>
      </c>
      <c r="F255" s="109">
        <v>551458</v>
      </c>
      <c r="G255" s="70" t="s">
        <v>2144</v>
      </c>
      <c r="H255" s="110">
        <v>0.1</v>
      </c>
      <c r="I255" s="108">
        <v>17</v>
      </c>
      <c r="J255" s="172">
        <v>2</v>
      </c>
      <c r="K255" s="171">
        <v>2</v>
      </c>
      <c r="L255" s="230">
        <v>0</v>
      </c>
      <c r="M255" s="173">
        <v>0</v>
      </c>
    </row>
    <row r="256" spans="2:13" ht="12.75" customHeight="1" x14ac:dyDescent="0.2">
      <c r="B256" s="108" t="s">
        <v>2745</v>
      </c>
      <c r="C256" s="138">
        <v>250</v>
      </c>
      <c r="D256" s="108" t="s">
        <v>3209</v>
      </c>
      <c r="E256" s="108" t="s">
        <v>3681</v>
      </c>
      <c r="F256" s="109">
        <v>552490</v>
      </c>
      <c r="G256" s="70" t="s">
        <v>2145</v>
      </c>
      <c r="H256" s="110">
        <v>0.2</v>
      </c>
      <c r="I256" s="108">
        <v>4</v>
      </c>
      <c r="J256" s="172">
        <v>1</v>
      </c>
      <c r="K256" s="171">
        <v>1</v>
      </c>
      <c r="L256" s="230">
        <v>0</v>
      </c>
      <c r="M256" s="173">
        <v>0</v>
      </c>
    </row>
    <row r="257" spans="2:13" ht="12.75" customHeight="1" x14ac:dyDescent="0.2">
      <c r="B257" s="108" t="s">
        <v>2745</v>
      </c>
      <c r="C257" s="138">
        <v>250</v>
      </c>
      <c r="D257" s="108" t="s">
        <v>3209</v>
      </c>
      <c r="E257" s="108" t="s">
        <v>3682</v>
      </c>
      <c r="F257" s="109">
        <v>552694</v>
      </c>
      <c r="G257" s="70" t="s">
        <v>2143</v>
      </c>
      <c r="H257" s="110">
        <v>0.2</v>
      </c>
      <c r="I257" s="108">
        <v>6</v>
      </c>
      <c r="J257" s="172">
        <v>1</v>
      </c>
      <c r="K257" s="171">
        <v>1</v>
      </c>
      <c r="L257" s="230">
        <v>0</v>
      </c>
      <c r="M257" s="173">
        <v>0</v>
      </c>
    </row>
    <row r="258" spans="2:13" ht="12.75" customHeight="1" x14ac:dyDescent="0.2">
      <c r="B258" s="108" t="s">
        <v>2745</v>
      </c>
      <c r="C258" s="138">
        <v>250</v>
      </c>
      <c r="D258" s="108" t="s">
        <v>3209</v>
      </c>
      <c r="E258" s="108" t="s">
        <v>3683</v>
      </c>
      <c r="F258" s="109">
        <v>553528</v>
      </c>
      <c r="G258" s="70" t="s">
        <v>2145</v>
      </c>
      <c r="H258" s="110">
        <v>0.2</v>
      </c>
      <c r="I258" s="108">
        <v>3</v>
      </c>
      <c r="J258" s="172">
        <v>1</v>
      </c>
      <c r="K258" s="171">
        <v>1</v>
      </c>
      <c r="L258" s="230">
        <v>0</v>
      </c>
      <c r="M258" s="173">
        <v>0</v>
      </c>
    </row>
    <row r="259" spans="2:13" ht="12.75" customHeight="1" x14ac:dyDescent="0.2">
      <c r="B259" s="108" t="s">
        <v>2745</v>
      </c>
      <c r="C259" s="138">
        <v>250</v>
      </c>
      <c r="D259" s="108" t="s">
        <v>3209</v>
      </c>
      <c r="E259" s="108" t="s">
        <v>3684</v>
      </c>
      <c r="F259" s="109">
        <v>553894</v>
      </c>
      <c r="G259" s="70" t="s">
        <v>2142</v>
      </c>
      <c r="H259" s="110">
        <v>0.1</v>
      </c>
      <c r="I259" s="108">
        <v>10</v>
      </c>
      <c r="J259" s="172">
        <v>1</v>
      </c>
      <c r="K259" s="171">
        <v>1</v>
      </c>
      <c r="L259" s="230">
        <v>0</v>
      </c>
      <c r="M259" s="173">
        <v>0</v>
      </c>
    </row>
    <row r="260" spans="2:13" ht="12.75" customHeight="1" x14ac:dyDescent="0.2">
      <c r="B260" s="108" t="s">
        <v>2745</v>
      </c>
      <c r="C260" s="138">
        <v>250</v>
      </c>
      <c r="D260" s="108" t="s">
        <v>3209</v>
      </c>
      <c r="E260" s="108" t="s">
        <v>3685</v>
      </c>
      <c r="F260" s="109">
        <v>553906</v>
      </c>
      <c r="G260" s="70" t="s">
        <v>2145</v>
      </c>
      <c r="H260" s="110">
        <v>0.2</v>
      </c>
      <c r="I260" s="108">
        <v>3</v>
      </c>
      <c r="J260" s="172">
        <v>1</v>
      </c>
      <c r="K260" s="171">
        <v>1</v>
      </c>
      <c r="L260" s="230">
        <v>0</v>
      </c>
      <c r="M260" s="173">
        <v>0</v>
      </c>
    </row>
    <row r="261" spans="2:13" ht="12.75" customHeight="1" x14ac:dyDescent="0.2">
      <c r="B261" s="108" t="s">
        <v>2745</v>
      </c>
      <c r="C261" s="138">
        <v>250</v>
      </c>
      <c r="D261" s="108" t="s">
        <v>3209</v>
      </c>
      <c r="E261" s="108" t="s">
        <v>3686</v>
      </c>
      <c r="F261" s="109">
        <v>554020</v>
      </c>
      <c r="G261" s="70" t="s">
        <v>2145</v>
      </c>
      <c r="H261" s="110">
        <v>0.2</v>
      </c>
      <c r="I261" s="108">
        <v>4</v>
      </c>
      <c r="J261" s="172">
        <v>1</v>
      </c>
      <c r="K261" s="171">
        <v>1</v>
      </c>
      <c r="L261" s="230">
        <v>0</v>
      </c>
      <c r="M261" s="173">
        <v>0</v>
      </c>
    </row>
    <row r="262" spans="2:13" ht="12.75" customHeight="1" x14ac:dyDescent="0.2">
      <c r="B262" s="108" t="s">
        <v>2745</v>
      </c>
      <c r="C262" s="138">
        <v>250</v>
      </c>
      <c r="D262" s="108" t="s">
        <v>3209</v>
      </c>
      <c r="E262" s="108" t="s">
        <v>3687</v>
      </c>
      <c r="F262" s="109">
        <v>554722</v>
      </c>
      <c r="G262" s="70" t="s">
        <v>2145</v>
      </c>
      <c r="H262" s="110">
        <v>0.2</v>
      </c>
      <c r="I262" s="108">
        <v>4</v>
      </c>
      <c r="J262" s="172">
        <v>1</v>
      </c>
      <c r="K262" s="171">
        <v>1</v>
      </c>
      <c r="L262" s="230">
        <v>0</v>
      </c>
      <c r="M262" s="173">
        <v>0</v>
      </c>
    </row>
    <row r="263" spans="2:13" ht="12.75" customHeight="1" x14ac:dyDescent="0.2">
      <c r="B263" s="108" t="s">
        <v>2745</v>
      </c>
      <c r="C263" s="138">
        <v>250</v>
      </c>
      <c r="D263" s="108" t="s">
        <v>3209</v>
      </c>
      <c r="E263" s="108" t="s">
        <v>3688</v>
      </c>
      <c r="F263" s="109">
        <v>555076</v>
      </c>
      <c r="G263" s="70" t="s">
        <v>2145</v>
      </c>
      <c r="H263" s="110">
        <v>0.2</v>
      </c>
      <c r="I263" s="108">
        <v>6</v>
      </c>
      <c r="J263" s="172">
        <v>1</v>
      </c>
      <c r="K263" s="171">
        <v>1</v>
      </c>
      <c r="L263" s="230">
        <v>0</v>
      </c>
      <c r="M263" s="173">
        <v>0</v>
      </c>
    </row>
    <row r="264" spans="2:13" ht="12.75" customHeight="1" x14ac:dyDescent="0.2">
      <c r="B264" s="108" t="s">
        <v>2745</v>
      </c>
      <c r="C264" s="138">
        <v>250</v>
      </c>
      <c r="D264" s="108" t="s">
        <v>3209</v>
      </c>
      <c r="E264" s="108" t="s">
        <v>3689</v>
      </c>
      <c r="F264" s="109">
        <v>555574</v>
      </c>
      <c r="G264" s="70" t="s">
        <v>2142</v>
      </c>
      <c r="H264" s="110">
        <v>0.1</v>
      </c>
      <c r="I264" s="108">
        <v>9</v>
      </c>
      <c r="J264" s="172">
        <v>1</v>
      </c>
      <c r="K264" s="171">
        <v>1</v>
      </c>
      <c r="L264" s="230">
        <v>0</v>
      </c>
      <c r="M264" s="173">
        <v>0</v>
      </c>
    </row>
    <row r="265" spans="2:13" ht="12.75" customHeight="1" x14ac:dyDescent="0.2">
      <c r="B265" s="108" t="s">
        <v>2745</v>
      </c>
      <c r="C265" s="138">
        <v>250</v>
      </c>
      <c r="D265" s="108" t="s">
        <v>3209</v>
      </c>
      <c r="E265" s="108" t="s">
        <v>3690</v>
      </c>
      <c r="F265" s="109">
        <v>556210</v>
      </c>
      <c r="G265" s="70" t="s">
        <v>2142</v>
      </c>
      <c r="H265" s="110">
        <v>0.1</v>
      </c>
      <c r="I265" s="108">
        <v>13</v>
      </c>
      <c r="J265" s="172">
        <v>1</v>
      </c>
      <c r="K265" s="171">
        <v>1</v>
      </c>
      <c r="L265" s="230">
        <v>0</v>
      </c>
      <c r="M265" s="173">
        <v>0</v>
      </c>
    </row>
    <row r="266" spans="2:13" ht="12.75" customHeight="1" x14ac:dyDescent="0.2">
      <c r="B266" s="108" t="s">
        <v>2745</v>
      </c>
      <c r="C266" s="138">
        <v>250</v>
      </c>
      <c r="D266" s="108" t="s">
        <v>3209</v>
      </c>
      <c r="E266" s="108" t="s">
        <v>3691</v>
      </c>
      <c r="F266" s="109">
        <v>556594</v>
      </c>
      <c r="G266" s="70" t="s">
        <v>2143</v>
      </c>
      <c r="H266" s="110">
        <v>0.2</v>
      </c>
      <c r="I266" s="108">
        <v>8</v>
      </c>
      <c r="J266" s="172">
        <v>2</v>
      </c>
      <c r="K266" s="171">
        <v>1</v>
      </c>
      <c r="L266" s="230">
        <v>0</v>
      </c>
      <c r="M266" s="173">
        <v>-1</v>
      </c>
    </row>
    <row r="267" spans="2:13" ht="12.75" customHeight="1" x14ac:dyDescent="0.2">
      <c r="B267" s="108" t="s">
        <v>2745</v>
      </c>
      <c r="C267" s="138">
        <v>250</v>
      </c>
      <c r="D267" s="108" t="s">
        <v>3209</v>
      </c>
      <c r="E267" s="108" t="s">
        <v>3692</v>
      </c>
      <c r="F267" s="109">
        <v>556768</v>
      </c>
      <c r="G267" s="70" t="s">
        <v>2145</v>
      </c>
      <c r="H267" s="110">
        <v>0.2</v>
      </c>
      <c r="I267" s="108">
        <v>3</v>
      </c>
      <c r="J267" s="172">
        <v>1</v>
      </c>
      <c r="K267" s="171">
        <v>1</v>
      </c>
      <c r="L267" s="230">
        <v>0</v>
      </c>
      <c r="M267" s="173">
        <v>0</v>
      </c>
    </row>
    <row r="268" spans="2:13" ht="12.75" customHeight="1" x14ac:dyDescent="0.2">
      <c r="B268" s="108" t="s">
        <v>2745</v>
      </c>
      <c r="C268" s="138">
        <v>250</v>
      </c>
      <c r="D268" s="108" t="s">
        <v>3209</v>
      </c>
      <c r="E268" s="108" t="s">
        <v>3693</v>
      </c>
      <c r="F268" s="109">
        <v>557206</v>
      </c>
      <c r="G268" s="70" t="s">
        <v>2143</v>
      </c>
      <c r="H268" s="110">
        <v>0.2</v>
      </c>
      <c r="I268" s="108">
        <v>4</v>
      </c>
      <c r="J268" s="172">
        <v>1</v>
      </c>
      <c r="K268" s="171">
        <v>1</v>
      </c>
      <c r="L268" s="230">
        <v>0</v>
      </c>
      <c r="M268" s="173">
        <v>0</v>
      </c>
    </row>
    <row r="269" spans="2:13" ht="12.75" customHeight="1" x14ac:dyDescent="0.2">
      <c r="B269" s="108" t="s">
        <v>2745</v>
      </c>
      <c r="C269" s="138">
        <v>250</v>
      </c>
      <c r="D269" s="108" t="s">
        <v>3209</v>
      </c>
      <c r="E269" s="108" t="s">
        <v>3694</v>
      </c>
      <c r="F269" s="109">
        <v>557656</v>
      </c>
      <c r="G269" s="70" t="s">
        <v>2145</v>
      </c>
      <c r="H269" s="110">
        <v>0.2</v>
      </c>
      <c r="I269" s="108">
        <v>6</v>
      </c>
      <c r="J269" s="172">
        <v>1</v>
      </c>
      <c r="K269" s="171">
        <v>1</v>
      </c>
      <c r="L269" s="230">
        <v>0</v>
      </c>
      <c r="M269" s="173">
        <v>0</v>
      </c>
    </row>
    <row r="270" spans="2:13" ht="12.75" customHeight="1" x14ac:dyDescent="0.2">
      <c r="B270" s="108" t="s">
        <v>2745</v>
      </c>
      <c r="C270" s="138">
        <v>250</v>
      </c>
      <c r="D270" s="108" t="s">
        <v>3209</v>
      </c>
      <c r="E270" s="108" t="s">
        <v>3695</v>
      </c>
      <c r="F270" s="109">
        <v>558562</v>
      </c>
      <c r="G270" s="70" t="s">
        <v>2145</v>
      </c>
      <c r="H270" s="110">
        <v>0.2</v>
      </c>
      <c r="I270" s="108">
        <v>3</v>
      </c>
      <c r="J270" s="172">
        <v>1</v>
      </c>
      <c r="K270" s="171">
        <v>1</v>
      </c>
      <c r="L270" s="230">
        <v>0</v>
      </c>
      <c r="M270" s="173">
        <v>0</v>
      </c>
    </row>
    <row r="271" spans="2:13" ht="12.75" customHeight="1" x14ac:dyDescent="0.2">
      <c r="B271" s="108" t="s">
        <v>2745</v>
      </c>
      <c r="C271" s="138">
        <v>250</v>
      </c>
      <c r="D271" s="108" t="s">
        <v>3209</v>
      </c>
      <c r="E271" s="108" t="s">
        <v>3696</v>
      </c>
      <c r="F271" s="109">
        <v>558742</v>
      </c>
      <c r="G271" s="70" t="s">
        <v>2145</v>
      </c>
      <c r="H271" s="110">
        <v>0.2</v>
      </c>
      <c r="I271" s="108">
        <v>4</v>
      </c>
      <c r="J271" s="172">
        <v>1</v>
      </c>
      <c r="K271" s="171">
        <v>1</v>
      </c>
      <c r="L271" s="230">
        <v>0</v>
      </c>
      <c r="M271" s="173">
        <v>0</v>
      </c>
    </row>
    <row r="272" spans="2:13" ht="12.75" customHeight="1" x14ac:dyDescent="0.2">
      <c r="B272" s="108" t="s">
        <v>2745</v>
      </c>
      <c r="C272" s="138">
        <v>170</v>
      </c>
      <c r="D272" s="108" t="s">
        <v>3047</v>
      </c>
      <c r="E272" s="108" t="s">
        <v>3697</v>
      </c>
      <c r="F272" s="109">
        <v>410128</v>
      </c>
      <c r="G272" s="70" t="s">
        <v>2144</v>
      </c>
      <c r="H272" s="110">
        <v>0.1</v>
      </c>
      <c r="I272" s="108">
        <v>12</v>
      </c>
      <c r="J272" s="172">
        <v>1</v>
      </c>
      <c r="K272" s="171">
        <v>1</v>
      </c>
      <c r="L272" s="230">
        <v>0</v>
      </c>
      <c r="M272" s="173">
        <v>0</v>
      </c>
    </row>
    <row r="273" spans="2:13" ht="12.75" customHeight="1" x14ac:dyDescent="0.2">
      <c r="B273" s="108" t="s">
        <v>2745</v>
      </c>
      <c r="C273" s="138">
        <v>170</v>
      </c>
      <c r="D273" s="108" t="s">
        <v>3047</v>
      </c>
      <c r="E273" s="108" t="s">
        <v>3220</v>
      </c>
      <c r="F273" s="109">
        <v>410420</v>
      </c>
      <c r="G273" s="70" t="s">
        <v>2145</v>
      </c>
      <c r="H273" s="110">
        <v>0.2</v>
      </c>
      <c r="I273" s="108">
        <v>2</v>
      </c>
      <c r="J273" s="172">
        <v>0</v>
      </c>
      <c r="K273" s="171">
        <v>1</v>
      </c>
      <c r="L273" s="230">
        <v>0</v>
      </c>
      <c r="M273" s="173">
        <v>1</v>
      </c>
    </row>
    <row r="274" spans="2:13" ht="12.75" customHeight="1" x14ac:dyDescent="0.2">
      <c r="B274" s="108" t="s">
        <v>2745</v>
      </c>
      <c r="C274" s="138">
        <v>170</v>
      </c>
      <c r="D274" s="108" t="s">
        <v>3047</v>
      </c>
      <c r="E274" s="108" t="s">
        <v>3698</v>
      </c>
      <c r="F274" s="109">
        <v>410612</v>
      </c>
      <c r="G274" s="70" t="s">
        <v>2145</v>
      </c>
      <c r="H274" s="110">
        <v>0.2</v>
      </c>
      <c r="I274" s="108">
        <v>4</v>
      </c>
      <c r="J274" s="172">
        <v>1</v>
      </c>
      <c r="K274" s="171">
        <v>1</v>
      </c>
      <c r="L274" s="230">
        <v>0</v>
      </c>
      <c r="M274" s="173">
        <v>0</v>
      </c>
    </row>
    <row r="275" spans="2:13" ht="12.75" customHeight="1" x14ac:dyDescent="0.2">
      <c r="B275" s="108" t="s">
        <v>2745</v>
      </c>
      <c r="C275" s="138">
        <v>170</v>
      </c>
      <c r="D275" s="108" t="s">
        <v>3047</v>
      </c>
      <c r="E275" s="108" t="s">
        <v>3699</v>
      </c>
      <c r="F275" s="109">
        <v>410732</v>
      </c>
      <c r="G275" s="70" t="s">
        <v>2143</v>
      </c>
      <c r="H275" s="110">
        <v>0.2</v>
      </c>
      <c r="I275" s="108">
        <v>5</v>
      </c>
      <c r="J275" s="172">
        <v>1</v>
      </c>
      <c r="K275" s="171">
        <v>1</v>
      </c>
      <c r="L275" s="230">
        <v>0</v>
      </c>
      <c r="M275" s="173">
        <v>0</v>
      </c>
    </row>
    <row r="276" spans="2:13" ht="12.75" customHeight="1" x14ac:dyDescent="0.2">
      <c r="B276" s="108" t="s">
        <v>2745</v>
      </c>
      <c r="C276" s="138">
        <v>170</v>
      </c>
      <c r="D276" s="108" t="s">
        <v>3047</v>
      </c>
      <c r="E276" s="108" t="s">
        <v>3700</v>
      </c>
      <c r="F276" s="109">
        <v>411168</v>
      </c>
      <c r="G276" s="70" t="s">
        <v>2142</v>
      </c>
      <c r="H276" s="110">
        <v>0.1</v>
      </c>
      <c r="I276" s="108">
        <v>10</v>
      </c>
      <c r="J276" s="172">
        <v>1</v>
      </c>
      <c r="K276" s="171">
        <v>1</v>
      </c>
      <c r="L276" s="230">
        <v>0</v>
      </c>
      <c r="M276" s="173">
        <v>0</v>
      </c>
    </row>
    <row r="277" spans="2:13" ht="12.75" customHeight="1" x14ac:dyDescent="0.2">
      <c r="B277" s="108" t="s">
        <v>2745</v>
      </c>
      <c r="C277" s="138">
        <v>170</v>
      </c>
      <c r="D277" s="108" t="s">
        <v>3047</v>
      </c>
      <c r="E277" s="108" t="s">
        <v>3701</v>
      </c>
      <c r="F277" s="109">
        <v>411280</v>
      </c>
      <c r="G277" s="70" t="s">
        <v>2142</v>
      </c>
      <c r="H277" s="110">
        <v>0.1</v>
      </c>
      <c r="I277" s="108">
        <v>5</v>
      </c>
      <c r="J277" s="172">
        <v>1</v>
      </c>
      <c r="K277" s="171">
        <v>1</v>
      </c>
      <c r="L277" s="230">
        <v>0</v>
      </c>
      <c r="M277" s="173">
        <v>0</v>
      </c>
    </row>
    <row r="278" spans="2:13" ht="12.75" customHeight="1" x14ac:dyDescent="0.2">
      <c r="B278" s="108" t="s">
        <v>2745</v>
      </c>
      <c r="C278" s="138">
        <v>170</v>
      </c>
      <c r="D278" s="108" t="s">
        <v>3047</v>
      </c>
      <c r="E278" s="108" t="s">
        <v>3702</v>
      </c>
      <c r="F278" s="109">
        <v>411412</v>
      </c>
      <c r="G278" s="70" t="s">
        <v>2145</v>
      </c>
      <c r="H278" s="110">
        <v>0.2</v>
      </c>
      <c r="I278" s="108">
        <v>4</v>
      </c>
      <c r="J278" s="172">
        <v>1</v>
      </c>
      <c r="K278" s="171">
        <v>1</v>
      </c>
      <c r="L278" s="230">
        <v>0</v>
      </c>
      <c r="M278" s="173">
        <v>0</v>
      </c>
    </row>
    <row r="279" spans="2:13" ht="12.75" customHeight="1" x14ac:dyDescent="0.2">
      <c r="B279" s="108" t="s">
        <v>2745</v>
      </c>
      <c r="C279" s="138">
        <v>170</v>
      </c>
      <c r="D279" s="108" t="s">
        <v>3047</v>
      </c>
      <c r="E279" s="108" t="s">
        <v>3703</v>
      </c>
      <c r="F279" s="109">
        <v>411868</v>
      </c>
      <c r="G279" s="70" t="s">
        <v>2145</v>
      </c>
      <c r="H279" s="110">
        <v>0.2</v>
      </c>
      <c r="I279" s="108">
        <v>4</v>
      </c>
      <c r="J279" s="172">
        <v>1</v>
      </c>
      <c r="K279" s="171">
        <v>1</v>
      </c>
      <c r="L279" s="230">
        <v>0</v>
      </c>
      <c r="M279" s="173">
        <v>0</v>
      </c>
    </row>
    <row r="280" spans="2:13" ht="12.75" customHeight="1" x14ac:dyDescent="0.2">
      <c r="B280" s="108" t="s">
        <v>2745</v>
      </c>
      <c r="C280" s="138">
        <v>170</v>
      </c>
      <c r="D280" s="108" t="s">
        <v>3047</v>
      </c>
      <c r="E280" s="108" t="s">
        <v>3704</v>
      </c>
      <c r="F280" s="109">
        <v>412036</v>
      </c>
      <c r="G280" s="70" t="s">
        <v>2145</v>
      </c>
      <c r="H280" s="110">
        <v>0.2</v>
      </c>
      <c r="I280" s="108">
        <v>3</v>
      </c>
      <c r="J280" s="172">
        <v>1</v>
      </c>
      <c r="K280" s="171">
        <v>1</v>
      </c>
      <c r="L280" s="230">
        <v>0</v>
      </c>
      <c r="M280" s="173">
        <v>0</v>
      </c>
    </row>
    <row r="281" spans="2:13" ht="12.75" customHeight="1" x14ac:dyDescent="0.2">
      <c r="B281" s="108" t="s">
        <v>2745</v>
      </c>
      <c r="C281" s="138">
        <v>170</v>
      </c>
      <c r="D281" s="108" t="s">
        <v>3047</v>
      </c>
      <c r="E281" s="108" t="s">
        <v>3705</v>
      </c>
      <c r="F281" s="109">
        <v>412296</v>
      </c>
      <c r="G281" s="70" t="s">
        <v>2143</v>
      </c>
      <c r="H281" s="110">
        <v>0.2</v>
      </c>
      <c r="I281" s="108">
        <v>5</v>
      </c>
      <c r="J281" s="172">
        <v>1</v>
      </c>
      <c r="K281" s="171">
        <v>1</v>
      </c>
      <c r="L281" s="230">
        <v>0</v>
      </c>
      <c r="M281" s="173">
        <v>0</v>
      </c>
    </row>
    <row r="282" spans="2:13" ht="12.75" customHeight="1" x14ac:dyDescent="0.2">
      <c r="B282" s="108" t="s">
        <v>2745</v>
      </c>
      <c r="C282" s="138">
        <v>170</v>
      </c>
      <c r="D282" s="108" t="s">
        <v>3047</v>
      </c>
      <c r="E282" s="108" t="s">
        <v>3706</v>
      </c>
      <c r="F282" s="109">
        <v>412412</v>
      </c>
      <c r="G282" s="70" t="s">
        <v>2143</v>
      </c>
      <c r="H282" s="110">
        <v>0.2</v>
      </c>
      <c r="I282" s="108">
        <v>3</v>
      </c>
      <c r="J282" s="172">
        <v>1</v>
      </c>
      <c r="K282" s="171">
        <v>1</v>
      </c>
      <c r="L282" s="230">
        <v>0</v>
      </c>
      <c r="M282" s="173">
        <v>0</v>
      </c>
    </row>
    <row r="283" spans="2:13" ht="12.75" customHeight="1" x14ac:dyDescent="0.2">
      <c r="B283" s="108" t="s">
        <v>2745</v>
      </c>
      <c r="C283" s="138">
        <v>170</v>
      </c>
      <c r="D283" s="108" t="s">
        <v>3047</v>
      </c>
      <c r="E283" s="108" t="s">
        <v>3707</v>
      </c>
      <c r="F283" s="109">
        <v>413064</v>
      </c>
      <c r="G283" s="70" t="s">
        <v>2143</v>
      </c>
      <c r="H283" s="110">
        <v>0.2</v>
      </c>
      <c r="I283" s="108">
        <v>6</v>
      </c>
      <c r="J283" s="172">
        <v>1</v>
      </c>
      <c r="K283" s="171">
        <v>1</v>
      </c>
      <c r="L283" s="230">
        <v>0</v>
      </c>
      <c r="M283" s="173">
        <v>0</v>
      </c>
    </row>
    <row r="284" spans="2:13" ht="12.75" customHeight="1" x14ac:dyDescent="0.2">
      <c r="B284" s="108" t="s">
        <v>2745</v>
      </c>
      <c r="C284" s="138">
        <v>170</v>
      </c>
      <c r="D284" s="108" t="s">
        <v>3047</v>
      </c>
      <c r="E284" s="108" t="s">
        <v>3708</v>
      </c>
      <c r="F284" s="109">
        <v>413316</v>
      </c>
      <c r="G284" s="70" t="s">
        <v>2145</v>
      </c>
      <c r="H284" s="110">
        <v>0.2</v>
      </c>
      <c r="I284" s="108">
        <v>4</v>
      </c>
      <c r="J284" s="172">
        <v>1</v>
      </c>
      <c r="K284" s="171">
        <v>1</v>
      </c>
      <c r="L284" s="230">
        <v>0</v>
      </c>
      <c r="M284" s="173">
        <v>0</v>
      </c>
    </row>
    <row r="285" spans="2:13" ht="12.75" customHeight="1" x14ac:dyDescent="0.2">
      <c r="B285" s="108" t="s">
        <v>2745</v>
      </c>
      <c r="C285" s="138">
        <v>170</v>
      </c>
      <c r="D285" s="108" t="s">
        <v>3047</v>
      </c>
      <c r="E285" s="108" t="s">
        <v>3709</v>
      </c>
      <c r="F285" s="109">
        <v>413424</v>
      </c>
      <c r="G285" s="70" t="s">
        <v>2145</v>
      </c>
      <c r="H285" s="110">
        <v>0.2</v>
      </c>
      <c r="I285" s="108">
        <v>3</v>
      </c>
      <c r="J285" s="172">
        <v>1</v>
      </c>
      <c r="K285" s="171">
        <v>1</v>
      </c>
      <c r="L285" s="230">
        <v>0</v>
      </c>
      <c r="M285" s="173">
        <v>0</v>
      </c>
    </row>
    <row r="286" spans="2:13" ht="12.75" customHeight="1" x14ac:dyDescent="0.2">
      <c r="B286" s="108" t="s">
        <v>2745</v>
      </c>
      <c r="C286" s="138">
        <v>170</v>
      </c>
      <c r="D286" s="108" t="s">
        <v>3047</v>
      </c>
      <c r="E286" s="108" t="s">
        <v>3710</v>
      </c>
      <c r="F286" s="109">
        <v>413484</v>
      </c>
      <c r="G286" s="70" t="s">
        <v>2144</v>
      </c>
      <c r="H286" s="110">
        <v>0.1</v>
      </c>
      <c r="I286" s="108">
        <v>30</v>
      </c>
      <c r="J286" s="172">
        <v>3</v>
      </c>
      <c r="K286" s="171">
        <v>3</v>
      </c>
      <c r="L286" s="230">
        <v>0</v>
      </c>
      <c r="M286" s="173">
        <v>0</v>
      </c>
    </row>
    <row r="287" spans="2:13" ht="12.75" customHeight="1" x14ac:dyDescent="0.2">
      <c r="B287" s="108" t="s">
        <v>2745</v>
      </c>
      <c r="C287" s="138">
        <v>170</v>
      </c>
      <c r="D287" s="108" t="s">
        <v>3047</v>
      </c>
      <c r="E287" s="108" t="s">
        <v>3711</v>
      </c>
      <c r="F287" s="109">
        <v>413548</v>
      </c>
      <c r="G287" s="70" t="s">
        <v>2145</v>
      </c>
      <c r="H287" s="110">
        <v>0.2</v>
      </c>
      <c r="I287" s="108">
        <v>3</v>
      </c>
      <c r="J287" s="172">
        <v>1</v>
      </c>
      <c r="K287" s="171">
        <v>1</v>
      </c>
      <c r="L287" s="230">
        <v>0</v>
      </c>
      <c r="M287" s="173">
        <v>0</v>
      </c>
    </row>
    <row r="288" spans="2:13" ht="12.75" customHeight="1" x14ac:dyDescent="0.2">
      <c r="B288" s="108" t="s">
        <v>2745</v>
      </c>
      <c r="C288" s="138">
        <v>170</v>
      </c>
      <c r="D288" s="108" t="s">
        <v>3047</v>
      </c>
      <c r="E288" s="108" t="s">
        <v>3712</v>
      </c>
      <c r="F288" s="109">
        <v>413568</v>
      </c>
      <c r="G288" s="70" t="s">
        <v>2142</v>
      </c>
      <c r="H288" s="110">
        <v>0.1</v>
      </c>
      <c r="I288" s="108">
        <v>7</v>
      </c>
      <c r="J288" s="172">
        <v>1</v>
      </c>
      <c r="K288" s="171">
        <v>1</v>
      </c>
      <c r="L288" s="230">
        <v>0</v>
      </c>
      <c r="M288" s="173">
        <v>0</v>
      </c>
    </row>
    <row r="289" spans="2:13" ht="12.75" customHeight="1" x14ac:dyDescent="0.2">
      <c r="B289" s="108" t="s">
        <v>2745</v>
      </c>
      <c r="C289" s="138">
        <v>170</v>
      </c>
      <c r="D289" s="108" t="s">
        <v>3047</v>
      </c>
      <c r="E289" s="108" t="s">
        <v>3713</v>
      </c>
      <c r="F289" s="109">
        <v>413636</v>
      </c>
      <c r="G289" s="70" t="s">
        <v>2145</v>
      </c>
      <c r="H289" s="110">
        <v>0.2</v>
      </c>
      <c r="I289" s="108">
        <v>4</v>
      </c>
      <c r="J289" s="172">
        <v>1</v>
      </c>
      <c r="K289" s="171">
        <v>1</v>
      </c>
      <c r="L289" s="230">
        <v>0</v>
      </c>
      <c r="M289" s="173">
        <v>0</v>
      </c>
    </row>
    <row r="290" spans="2:13" ht="12.75" customHeight="1" x14ac:dyDescent="0.2">
      <c r="B290" s="108" t="s">
        <v>2745</v>
      </c>
      <c r="C290" s="138">
        <v>170</v>
      </c>
      <c r="D290" s="108" t="s">
        <v>3047</v>
      </c>
      <c r="E290" s="108" t="s">
        <v>3714</v>
      </c>
      <c r="F290" s="109">
        <v>414316</v>
      </c>
      <c r="G290" s="70" t="s">
        <v>2145</v>
      </c>
      <c r="H290" s="110">
        <v>0.2</v>
      </c>
      <c r="I290" s="108">
        <v>3</v>
      </c>
      <c r="J290" s="172">
        <v>1</v>
      </c>
      <c r="K290" s="171">
        <v>1</v>
      </c>
      <c r="L290" s="230">
        <v>0</v>
      </c>
      <c r="M290" s="173">
        <v>0</v>
      </c>
    </row>
    <row r="291" spans="2:13" ht="12.75" customHeight="1" x14ac:dyDescent="0.2">
      <c r="B291" s="108" t="s">
        <v>2745</v>
      </c>
      <c r="C291" s="138">
        <v>170</v>
      </c>
      <c r="D291" s="108" t="s">
        <v>3047</v>
      </c>
      <c r="E291" s="108" t="s">
        <v>3232</v>
      </c>
      <c r="F291" s="109">
        <v>414408</v>
      </c>
      <c r="G291" s="70" t="s">
        <v>2144</v>
      </c>
      <c r="H291" s="110">
        <v>0.1</v>
      </c>
      <c r="I291" s="108">
        <v>14</v>
      </c>
      <c r="J291" s="172">
        <v>1</v>
      </c>
      <c r="K291" s="171">
        <v>2</v>
      </c>
      <c r="L291" s="230">
        <v>0</v>
      </c>
      <c r="M291" s="173">
        <v>1</v>
      </c>
    </row>
    <row r="292" spans="2:13" ht="12.75" customHeight="1" x14ac:dyDescent="0.2">
      <c r="B292" s="108" t="s">
        <v>2745</v>
      </c>
      <c r="C292" s="138">
        <v>170</v>
      </c>
      <c r="D292" s="108" t="s">
        <v>3047</v>
      </c>
      <c r="E292" s="108" t="s">
        <v>3715</v>
      </c>
      <c r="F292" s="109">
        <v>414580</v>
      </c>
      <c r="G292" s="70" t="s">
        <v>2145</v>
      </c>
      <c r="H292" s="110">
        <v>0.2</v>
      </c>
      <c r="I292" s="108">
        <v>5</v>
      </c>
      <c r="J292" s="172">
        <v>1</v>
      </c>
      <c r="K292" s="171">
        <v>1</v>
      </c>
      <c r="L292" s="230">
        <v>0</v>
      </c>
      <c r="M292" s="173">
        <v>0</v>
      </c>
    </row>
    <row r="293" spans="2:13" ht="12.75" customHeight="1" x14ac:dyDescent="0.2">
      <c r="B293" s="108" t="s">
        <v>2745</v>
      </c>
      <c r="C293" s="138">
        <v>170</v>
      </c>
      <c r="D293" s="108" t="s">
        <v>3047</v>
      </c>
      <c r="E293" s="108" t="s">
        <v>3716</v>
      </c>
      <c r="F293" s="109">
        <v>414644</v>
      </c>
      <c r="G293" s="70" t="s">
        <v>2143</v>
      </c>
      <c r="H293" s="110">
        <v>0.2</v>
      </c>
      <c r="I293" s="108">
        <v>3</v>
      </c>
      <c r="J293" s="172">
        <v>1</v>
      </c>
      <c r="K293" s="171">
        <v>1</v>
      </c>
      <c r="L293" s="230">
        <v>0</v>
      </c>
      <c r="M293" s="173">
        <v>0</v>
      </c>
    </row>
    <row r="294" spans="2:13" ht="12.75" customHeight="1" x14ac:dyDescent="0.2">
      <c r="B294" s="108" t="s">
        <v>2745</v>
      </c>
      <c r="C294" s="138">
        <v>170</v>
      </c>
      <c r="D294" s="108" t="s">
        <v>3047</v>
      </c>
      <c r="E294" s="108" t="s">
        <v>3717</v>
      </c>
      <c r="F294" s="109">
        <v>414776</v>
      </c>
      <c r="G294" s="70" t="s">
        <v>2143</v>
      </c>
      <c r="H294" s="110">
        <v>0.2</v>
      </c>
      <c r="I294" s="108">
        <v>5</v>
      </c>
      <c r="J294" s="172">
        <v>1</v>
      </c>
      <c r="K294" s="171">
        <v>1</v>
      </c>
      <c r="L294" s="230">
        <v>0</v>
      </c>
      <c r="M294" s="173">
        <v>0</v>
      </c>
    </row>
    <row r="295" spans="2:13" ht="12.75" customHeight="1" x14ac:dyDescent="0.2">
      <c r="B295" s="108" t="s">
        <v>2745</v>
      </c>
      <c r="C295" s="138">
        <v>170</v>
      </c>
      <c r="D295" s="108" t="s">
        <v>3047</v>
      </c>
      <c r="E295" s="108" t="s">
        <v>3718</v>
      </c>
      <c r="F295" s="109">
        <v>415000</v>
      </c>
      <c r="G295" s="70" t="s">
        <v>2143</v>
      </c>
      <c r="H295" s="110">
        <v>0.2</v>
      </c>
      <c r="I295" s="108">
        <v>5</v>
      </c>
      <c r="J295" s="172">
        <v>1</v>
      </c>
      <c r="K295" s="171">
        <v>1</v>
      </c>
      <c r="L295" s="230">
        <v>0</v>
      </c>
      <c r="M295" s="173">
        <v>0</v>
      </c>
    </row>
    <row r="296" spans="2:13" ht="12.75" customHeight="1" x14ac:dyDescent="0.2">
      <c r="B296" s="108" t="s">
        <v>2745</v>
      </c>
      <c r="C296" s="138">
        <v>170</v>
      </c>
      <c r="D296" s="108" t="s">
        <v>3047</v>
      </c>
      <c r="E296" s="108" t="s">
        <v>3719</v>
      </c>
      <c r="F296" s="109">
        <v>415068</v>
      </c>
      <c r="G296" s="70" t="s">
        <v>2145</v>
      </c>
      <c r="H296" s="110">
        <v>0.2</v>
      </c>
      <c r="I296" s="108">
        <v>3</v>
      </c>
      <c r="J296" s="172">
        <v>1</v>
      </c>
      <c r="K296" s="171">
        <v>1</v>
      </c>
      <c r="L296" s="230">
        <v>0</v>
      </c>
      <c r="M296" s="173">
        <v>0</v>
      </c>
    </row>
    <row r="297" spans="2:13" ht="12.75" customHeight="1" x14ac:dyDescent="0.2">
      <c r="B297" s="108" t="s">
        <v>2745</v>
      </c>
      <c r="C297" s="138">
        <v>170</v>
      </c>
      <c r="D297" s="108" t="s">
        <v>3047</v>
      </c>
      <c r="E297" s="108" t="s">
        <v>3720</v>
      </c>
      <c r="F297" s="109">
        <v>415084</v>
      </c>
      <c r="G297" s="70" t="s">
        <v>2145</v>
      </c>
      <c r="H297" s="110">
        <v>0.2</v>
      </c>
      <c r="I297" s="108">
        <v>4</v>
      </c>
      <c r="J297" s="172">
        <v>1</v>
      </c>
      <c r="K297" s="171">
        <v>1</v>
      </c>
      <c r="L297" s="230">
        <v>0</v>
      </c>
      <c r="M297" s="173">
        <v>0</v>
      </c>
    </row>
    <row r="298" spans="2:13" ht="12.75" customHeight="1" x14ac:dyDescent="0.2">
      <c r="B298" s="108" t="s">
        <v>2745</v>
      </c>
      <c r="C298" s="138">
        <v>170</v>
      </c>
      <c r="D298" s="108" t="s">
        <v>3047</v>
      </c>
      <c r="E298" s="108" t="s">
        <v>3721</v>
      </c>
      <c r="F298" s="109">
        <v>415560</v>
      </c>
      <c r="G298" s="70" t="s">
        <v>2145</v>
      </c>
      <c r="H298" s="110">
        <v>0.2</v>
      </c>
      <c r="I298" s="108">
        <v>3</v>
      </c>
      <c r="J298" s="172">
        <v>1</v>
      </c>
      <c r="K298" s="171">
        <v>1</v>
      </c>
      <c r="L298" s="230">
        <v>0</v>
      </c>
      <c r="M298" s="173">
        <v>0</v>
      </c>
    </row>
    <row r="299" spans="2:13" ht="12.75" customHeight="1" x14ac:dyDescent="0.2">
      <c r="B299" s="108" t="s">
        <v>2745</v>
      </c>
      <c r="C299" s="138">
        <v>170</v>
      </c>
      <c r="D299" s="108" t="s">
        <v>3047</v>
      </c>
      <c r="E299" s="108" t="s">
        <v>3722</v>
      </c>
      <c r="F299" s="109">
        <v>415564</v>
      </c>
      <c r="G299" s="70" t="s">
        <v>2145</v>
      </c>
      <c r="H299" s="110">
        <v>0.2</v>
      </c>
      <c r="I299" s="108">
        <v>6</v>
      </c>
      <c r="J299" s="172">
        <v>1</v>
      </c>
      <c r="K299" s="171">
        <v>1</v>
      </c>
      <c r="L299" s="230">
        <v>0</v>
      </c>
      <c r="M299" s="173">
        <v>0</v>
      </c>
    </row>
    <row r="300" spans="2:13" ht="12.75" customHeight="1" x14ac:dyDescent="0.2">
      <c r="B300" s="108" t="s">
        <v>2745</v>
      </c>
      <c r="C300" s="138">
        <v>170</v>
      </c>
      <c r="D300" s="108" t="s">
        <v>3047</v>
      </c>
      <c r="E300" s="108" t="s">
        <v>3723</v>
      </c>
      <c r="F300" s="109">
        <v>415680</v>
      </c>
      <c r="G300" s="70" t="s">
        <v>2145</v>
      </c>
      <c r="H300" s="110">
        <v>0.2</v>
      </c>
      <c r="I300" s="108">
        <v>3</v>
      </c>
      <c r="J300" s="172">
        <v>1</v>
      </c>
      <c r="K300" s="171">
        <v>1</v>
      </c>
      <c r="L300" s="230">
        <v>0</v>
      </c>
      <c r="M300" s="173">
        <v>0</v>
      </c>
    </row>
    <row r="301" spans="2:13" ht="12.75" customHeight="1" x14ac:dyDescent="0.2">
      <c r="B301" s="108" t="s">
        <v>2745</v>
      </c>
      <c r="C301" s="138">
        <v>170</v>
      </c>
      <c r="D301" s="108" t="s">
        <v>3047</v>
      </c>
      <c r="E301" s="108" t="s">
        <v>3724</v>
      </c>
      <c r="F301" s="109">
        <v>415700</v>
      </c>
      <c r="G301" s="70" t="s">
        <v>2145</v>
      </c>
      <c r="H301" s="110">
        <v>0.2</v>
      </c>
      <c r="I301" s="108">
        <v>5</v>
      </c>
      <c r="J301" s="172">
        <v>1</v>
      </c>
      <c r="K301" s="171">
        <v>1</v>
      </c>
      <c r="L301" s="230">
        <v>0</v>
      </c>
      <c r="M301" s="173">
        <v>0</v>
      </c>
    </row>
    <row r="302" spans="2:13" ht="12.75" customHeight="1" x14ac:dyDescent="0.2">
      <c r="B302" s="108" t="s">
        <v>2745</v>
      </c>
      <c r="C302" s="138">
        <v>170</v>
      </c>
      <c r="D302" s="108" t="s">
        <v>3047</v>
      </c>
      <c r="E302" s="108" t="s">
        <v>3221</v>
      </c>
      <c r="F302" s="109">
        <v>415752</v>
      </c>
      <c r="G302" s="70" t="s">
        <v>2145</v>
      </c>
      <c r="H302" s="110">
        <v>0.2</v>
      </c>
      <c r="I302" s="108">
        <v>2</v>
      </c>
      <c r="J302" s="172">
        <v>0</v>
      </c>
      <c r="K302" s="171">
        <v>1</v>
      </c>
      <c r="L302" s="230">
        <v>0</v>
      </c>
      <c r="M302" s="173">
        <v>1</v>
      </c>
    </row>
    <row r="303" spans="2:13" ht="12.75" customHeight="1" x14ac:dyDescent="0.2">
      <c r="B303" s="108" t="s">
        <v>2745</v>
      </c>
      <c r="C303" s="138">
        <v>170</v>
      </c>
      <c r="D303" s="108" t="s">
        <v>3047</v>
      </c>
      <c r="E303" s="108" t="s">
        <v>3725</v>
      </c>
      <c r="F303" s="109">
        <v>415756</v>
      </c>
      <c r="G303" s="70" t="s">
        <v>2145</v>
      </c>
      <c r="H303" s="110">
        <v>0.2</v>
      </c>
      <c r="I303" s="108">
        <v>4</v>
      </c>
      <c r="J303" s="172">
        <v>1</v>
      </c>
      <c r="K303" s="171">
        <v>1</v>
      </c>
      <c r="L303" s="230">
        <v>0</v>
      </c>
      <c r="M303" s="173">
        <v>0</v>
      </c>
    </row>
    <row r="304" spans="2:13" ht="12.75" customHeight="1" x14ac:dyDescent="0.2">
      <c r="B304" s="108" t="s">
        <v>2745</v>
      </c>
      <c r="C304" s="138">
        <v>170</v>
      </c>
      <c r="D304" s="108" t="s">
        <v>3047</v>
      </c>
      <c r="E304" s="108" t="s">
        <v>3726</v>
      </c>
      <c r="F304" s="109">
        <v>415784</v>
      </c>
      <c r="G304" s="70" t="s">
        <v>2145</v>
      </c>
      <c r="H304" s="110">
        <v>0.2</v>
      </c>
      <c r="I304" s="108">
        <v>3</v>
      </c>
      <c r="J304" s="172">
        <v>1</v>
      </c>
      <c r="K304" s="171">
        <v>1</v>
      </c>
      <c r="L304" s="230">
        <v>0</v>
      </c>
      <c r="M304" s="173">
        <v>0</v>
      </c>
    </row>
    <row r="305" spans="2:13" ht="12.75" customHeight="1" x14ac:dyDescent="0.2">
      <c r="B305" s="108" t="s">
        <v>2745</v>
      </c>
      <c r="C305" s="138">
        <v>170</v>
      </c>
      <c r="D305" s="108" t="s">
        <v>3047</v>
      </c>
      <c r="E305" s="108" t="s">
        <v>3727</v>
      </c>
      <c r="F305" s="109">
        <v>416092</v>
      </c>
      <c r="G305" s="70" t="s">
        <v>2145</v>
      </c>
      <c r="H305" s="110">
        <v>0.2</v>
      </c>
      <c r="I305" s="108">
        <v>3</v>
      </c>
      <c r="J305" s="172">
        <v>1</v>
      </c>
      <c r="K305" s="171">
        <v>1</v>
      </c>
      <c r="L305" s="230">
        <v>0</v>
      </c>
      <c r="M305" s="173">
        <v>0</v>
      </c>
    </row>
    <row r="306" spans="2:13" ht="12.75" customHeight="1" x14ac:dyDescent="0.2">
      <c r="B306" s="108" t="s">
        <v>2745</v>
      </c>
      <c r="C306" s="138">
        <v>170</v>
      </c>
      <c r="D306" s="108" t="s">
        <v>3047</v>
      </c>
      <c r="E306" s="108" t="s">
        <v>3728</v>
      </c>
      <c r="F306" s="109">
        <v>416276</v>
      </c>
      <c r="G306" s="70" t="s">
        <v>2145</v>
      </c>
      <c r="H306" s="110">
        <v>0.2</v>
      </c>
      <c r="I306" s="108">
        <v>4</v>
      </c>
      <c r="J306" s="172">
        <v>1</v>
      </c>
      <c r="K306" s="171">
        <v>1</v>
      </c>
      <c r="L306" s="230">
        <v>0</v>
      </c>
      <c r="M306" s="173">
        <v>0</v>
      </c>
    </row>
    <row r="307" spans="2:13" ht="12.75" customHeight="1" x14ac:dyDescent="0.2">
      <c r="B307" s="108" t="s">
        <v>2745</v>
      </c>
      <c r="C307" s="138">
        <v>170</v>
      </c>
      <c r="D307" s="108" t="s">
        <v>3047</v>
      </c>
      <c r="E307" s="108" t="s">
        <v>3729</v>
      </c>
      <c r="F307" s="109">
        <v>416372</v>
      </c>
      <c r="G307" s="70" t="s">
        <v>2145</v>
      </c>
      <c r="H307" s="110">
        <v>0.2</v>
      </c>
      <c r="I307" s="108">
        <v>5</v>
      </c>
      <c r="J307" s="172">
        <v>1</v>
      </c>
      <c r="K307" s="171">
        <v>1</v>
      </c>
      <c r="L307" s="230">
        <v>0</v>
      </c>
      <c r="M307" s="173">
        <v>0</v>
      </c>
    </row>
    <row r="308" spans="2:13" ht="12.75" customHeight="1" x14ac:dyDescent="0.2">
      <c r="B308" s="108" t="s">
        <v>2745</v>
      </c>
      <c r="C308" s="138">
        <v>170</v>
      </c>
      <c r="D308" s="108" t="s">
        <v>3047</v>
      </c>
      <c r="E308" s="108" t="s">
        <v>3730</v>
      </c>
      <c r="F308" s="109">
        <v>416376</v>
      </c>
      <c r="G308" s="70" t="s">
        <v>2145</v>
      </c>
      <c r="H308" s="110">
        <v>0.2</v>
      </c>
      <c r="I308" s="108">
        <v>3</v>
      </c>
      <c r="J308" s="172">
        <v>1</v>
      </c>
      <c r="K308" s="171">
        <v>1</v>
      </c>
      <c r="L308" s="230">
        <v>0</v>
      </c>
      <c r="M308" s="173">
        <v>0</v>
      </c>
    </row>
    <row r="309" spans="2:13" ht="12.75" customHeight="1" x14ac:dyDescent="0.2">
      <c r="B309" s="108" t="s">
        <v>2745</v>
      </c>
      <c r="C309" s="138">
        <v>170</v>
      </c>
      <c r="D309" s="108" t="s">
        <v>3047</v>
      </c>
      <c r="E309" s="108" t="s">
        <v>3731</v>
      </c>
      <c r="F309" s="109">
        <v>416616</v>
      </c>
      <c r="G309" s="70" t="s">
        <v>2142</v>
      </c>
      <c r="H309" s="110">
        <v>0.1</v>
      </c>
      <c r="I309" s="108">
        <v>12</v>
      </c>
      <c r="J309" s="172">
        <v>1</v>
      </c>
      <c r="K309" s="171">
        <v>1</v>
      </c>
      <c r="L309" s="230">
        <v>0</v>
      </c>
      <c r="M309" s="173">
        <v>0</v>
      </c>
    </row>
    <row r="310" spans="2:13" ht="12.75" customHeight="1" x14ac:dyDescent="0.2">
      <c r="B310" s="108" t="s">
        <v>2745</v>
      </c>
      <c r="C310" s="138">
        <v>170</v>
      </c>
      <c r="D310" s="108" t="s">
        <v>3047</v>
      </c>
      <c r="E310" s="108" t="s">
        <v>3732</v>
      </c>
      <c r="F310" s="109">
        <v>416784</v>
      </c>
      <c r="G310" s="70" t="s">
        <v>2143</v>
      </c>
      <c r="H310" s="110">
        <v>0.2</v>
      </c>
      <c r="I310" s="108">
        <v>6</v>
      </c>
      <c r="J310" s="172">
        <v>1</v>
      </c>
      <c r="K310" s="171">
        <v>1</v>
      </c>
      <c r="L310" s="230">
        <v>0</v>
      </c>
      <c r="M310" s="173">
        <v>0</v>
      </c>
    </row>
    <row r="311" spans="2:13" ht="12.75" customHeight="1" x14ac:dyDescent="0.2">
      <c r="B311" s="108" t="s">
        <v>2745</v>
      </c>
      <c r="C311" s="138">
        <v>170</v>
      </c>
      <c r="D311" s="108" t="s">
        <v>3047</v>
      </c>
      <c r="E311" s="108" t="s">
        <v>3733</v>
      </c>
      <c r="F311" s="109">
        <v>416928</v>
      </c>
      <c r="G311" s="70" t="s">
        <v>2144</v>
      </c>
      <c r="H311" s="110">
        <v>0.1</v>
      </c>
      <c r="I311" s="108">
        <v>35</v>
      </c>
      <c r="J311" s="172">
        <v>4</v>
      </c>
      <c r="K311" s="171">
        <v>1</v>
      </c>
      <c r="L311" s="230">
        <v>0</v>
      </c>
      <c r="M311" s="173">
        <v>-3</v>
      </c>
    </row>
    <row r="312" spans="2:13" ht="12.75" customHeight="1" x14ac:dyDescent="0.2">
      <c r="B312" s="108" t="s">
        <v>2745</v>
      </c>
      <c r="C312" s="138">
        <v>170</v>
      </c>
      <c r="D312" s="108" t="s">
        <v>3047</v>
      </c>
      <c r="E312" s="108" t="s">
        <v>3734</v>
      </c>
      <c r="F312" s="109">
        <v>416952</v>
      </c>
      <c r="G312" s="70" t="s">
        <v>2143</v>
      </c>
      <c r="H312" s="110">
        <v>0.2</v>
      </c>
      <c r="I312" s="108">
        <v>4</v>
      </c>
      <c r="J312" s="172">
        <v>1</v>
      </c>
      <c r="K312" s="171">
        <v>1</v>
      </c>
      <c r="L312" s="230">
        <v>0</v>
      </c>
      <c r="M312" s="173">
        <v>0</v>
      </c>
    </row>
    <row r="313" spans="2:13" ht="12.75" customHeight="1" x14ac:dyDescent="0.2">
      <c r="B313" s="108" t="s">
        <v>2745</v>
      </c>
      <c r="C313" s="138">
        <v>170</v>
      </c>
      <c r="D313" s="108" t="s">
        <v>3047</v>
      </c>
      <c r="E313" s="108" t="s">
        <v>3735</v>
      </c>
      <c r="F313" s="109">
        <v>417480</v>
      </c>
      <c r="G313" s="70" t="s">
        <v>2145</v>
      </c>
      <c r="H313" s="110">
        <v>0.2</v>
      </c>
      <c r="I313" s="108">
        <v>3</v>
      </c>
      <c r="J313" s="172">
        <v>1</v>
      </c>
      <c r="K313" s="171">
        <v>1</v>
      </c>
      <c r="L313" s="230">
        <v>0</v>
      </c>
      <c r="M313" s="173">
        <v>0</v>
      </c>
    </row>
    <row r="314" spans="2:13" ht="12.75" customHeight="1" x14ac:dyDescent="0.2">
      <c r="B314" s="108" t="s">
        <v>2745</v>
      </c>
      <c r="C314" s="138">
        <v>170</v>
      </c>
      <c r="D314" s="108" t="s">
        <v>3047</v>
      </c>
      <c r="E314" s="108" t="s">
        <v>3736</v>
      </c>
      <c r="F314" s="109">
        <v>417540</v>
      </c>
      <c r="G314" s="70" t="s">
        <v>2144</v>
      </c>
      <c r="H314" s="110">
        <v>0.1</v>
      </c>
      <c r="I314" s="108">
        <v>20</v>
      </c>
      <c r="J314" s="172">
        <v>2</v>
      </c>
      <c r="K314" s="171">
        <v>1</v>
      </c>
      <c r="L314" s="230">
        <v>0</v>
      </c>
      <c r="M314" s="173">
        <v>-1</v>
      </c>
    </row>
    <row r="315" spans="2:13" ht="12.75" customHeight="1" x14ac:dyDescent="0.2">
      <c r="B315" s="108" t="s">
        <v>2745</v>
      </c>
      <c r="C315" s="138">
        <v>170</v>
      </c>
      <c r="D315" s="108" t="s">
        <v>3047</v>
      </c>
      <c r="E315" s="108" t="s">
        <v>3737</v>
      </c>
      <c r="F315" s="109">
        <v>417556</v>
      </c>
      <c r="G315" s="70" t="s">
        <v>2145</v>
      </c>
      <c r="H315" s="110">
        <v>0.2</v>
      </c>
      <c r="I315" s="108">
        <v>3</v>
      </c>
      <c r="J315" s="172">
        <v>1</v>
      </c>
      <c r="K315" s="171">
        <v>1</v>
      </c>
      <c r="L315" s="230">
        <v>0</v>
      </c>
      <c r="M315" s="173">
        <v>0</v>
      </c>
    </row>
    <row r="316" spans="2:13" ht="12.75" customHeight="1" x14ac:dyDescent="0.2">
      <c r="B316" s="108" t="s">
        <v>2745</v>
      </c>
      <c r="C316" s="138">
        <v>170</v>
      </c>
      <c r="D316" s="108" t="s">
        <v>3047</v>
      </c>
      <c r="E316" s="108" t="s">
        <v>3738</v>
      </c>
      <c r="F316" s="109">
        <v>417608</v>
      </c>
      <c r="G316" s="70" t="s">
        <v>2143</v>
      </c>
      <c r="H316" s="110">
        <v>0.2</v>
      </c>
      <c r="I316" s="108">
        <v>8</v>
      </c>
      <c r="J316" s="172">
        <v>2</v>
      </c>
      <c r="K316" s="171">
        <v>1</v>
      </c>
      <c r="L316" s="230">
        <v>0</v>
      </c>
      <c r="M316" s="173">
        <v>-1</v>
      </c>
    </row>
    <row r="317" spans="2:13" ht="12.75" customHeight="1" x14ac:dyDescent="0.2">
      <c r="B317" s="108" t="s">
        <v>2745</v>
      </c>
      <c r="C317" s="138">
        <v>170</v>
      </c>
      <c r="D317" s="108" t="s">
        <v>3047</v>
      </c>
      <c r="E317" s="108" t="s">
        <v>3739</v>
      </c>
      <c r="F317" s="109">
        <v>417712</v>
      </c>
      <c r="G317" s="70" t="s">
        <v>2143</v>
      </c>
      <c r="H317" s="110">
        <v>0.2</v>
      </c>
      <c r="I317" s="108">
        <v>5</v>
      </c>
      <c r="J317" s="172">
        <v>1</v>
      </c>
      <c r="K317" s="171">
        <v>1</v>
      </c>
      <c r="L317" s="230">
        <v>0</v>
      </c>
      <c r="M317" s="173">
        <v>0</v>
      </c>
    </row>
    <row r="318" spans="2:13" ht="12.75" customHeight="1" x14ac:dyDescent="0.2">
      <c r="B318" s="108" t="s">
        <v>2745</v>
      </c>
      <c r="C318" s="138">
        <v>170</v>
      </c>
      <c r="D318" s="108" t="s">
        <v>3047</v>
      </c>
      <c r="E318" s="108" t="s">
        <v>3740</v>
      </c>
      <c r="F318" s="109">
        <v>417816</v>
      </c>
      <c r="G318" s="70" t="s">
        <v>2145</v>
      </c>
      <c r="H318" s="110">
        <v>0.2</v>
      </c>
      <c r="I318" s="108">
        <v>3</v>
      </c>
      <c r="J318" s="172">
        <v>1</v>
      </c>
      <c r="K318" s="171">
        <v>1</v>
      </c>
      <c r="L318" s="230">
        <v>0</v>
      </c>
      <c r="M318" s="173">
        <v>0</v>
      </c>
    </row>
    <row r="319" spans="2:13" ht="12.75" customHeight="1" x14ac:dyDescent="0.2">
      <c r="B319" s="108" t="s">
        <v>2745</v>
      </c>
      <c r="C319" s="138">
        <v>170</v>
      </c>
      <c r="D319" s="108" t="s">
        <v>3047</v>
      </c>
      <c r="E319" s="108" t="s">
        <v>3741</v>
      </c>
      <c r="F319" s="109">
        <v>418256</v>
      </c>
      <c r="G319" s="70" t="s">
        <v>2145</v>
      </c>
      <c r="H319" s="110">
        <v>0.2</v>
      </c>
      <c r="I319" s="108">
        <v>6</v>
      </c>
      <c r="J319" s="172">
        <v>1</v>
      </c>
      <c r="K319" s="171">
        <v>1</v>
      </c>
      <c r="L319" s="230">
        <v>0</v>
      </c>
      <c r="M319" s="173">
        <v>0</v>
      </c>
    </row>
    <row r="320" spans="2:13" ht="12.75" customHeight="1" x14ac:dyDescent="0.2">
      <c r="B320" s="108" t="s">
        <v>2745</v>
      </c>
      <c r="C320" s="138">
        <v>170</v>
      </c>
      <c r="D320" s="108" t="s">
        <v>3047</v>
      </c>
      <c r="E320" s="108" t="s">
        <v>3742</v>
      </c>
      <c r="F320" s="109">
        <v>418344</v>
      </c>
      <c r="G320" s="70" t="s">
        <v>2145</v>
      </c>
      <c r="H320" s="110">
        <v>0.2</v>
      </c>
      <c r="I320" s="108">
        <v>3</v>
      </c>
      <c r="J320" s="172">
        <v>1</v>
      </c>
      <c r="K320" s="171">
        <v>1</v>
      </c>
      <c r="L320" s="230">
        <v>0</v>
      </c>
      <c r="M320" s="173">
        <v>0</v>
      </c>
    </row>
    <row r="321" spans="2:13" ht="12.75" customHeight="1" x14ac:dyDescent="0.2">
      <c r="B321" s="108" t="s">
        <v>2745</v>
      </c>
      <c r="C321" s="138">
        <v>170</v>
      </c>
      <c r="D321" s="108" t="s">
        <v>3047</v>
      </c>
      <c r="E321" s="108" t="s">
        <v>3743</v>
      </c>
      <c r="F321" s="109">
        <v>418480</v>
      </c>
      <c r="G321" s="70" t="s">
        <v>2145</v>
      </c>
      <c r="H321" s="110">
        <v>0.2</v>
      </c>
      <c r="I321" s="108">
        <v>5</v>
      </c>
      <c r="J321" s="172">
        <v>1</v>
      </c>
      <c r="K321" s="171">
        <v>1</v>
      </c>
      <c r="L321" s="230">
        <v>0</v>
      </c>
      <c r="M321" s="173">
        <v>0</v>
      </c>
    </row>
    <row r="322" spans="2:13" ht="12.75" customHeight="1" x14ac:dyDescent="0.2">
      <c r="B322" s="108" t="s">
        <v>2745</v>
      </c>
      <c r="C322" s="138">
        <v>170</v>
      </c>
      <c r="D322" s="108" t="s">
        <v>3047</v>
      </c>
      <c r="E322" s="108" t="s">
        <v>3744</v>
      </c>
      <c r="F322" s="109">
        <v>418968</v>
      </c>
      <c r="G322" s="70" t="s">
        <v>2143</v>
      </c>
      <c r="H322" s="110">
        <v>0.2</v>
      </c>
      <c r="I322" s="108">
        <v>4</v>
      </c>
      <c r="J322" s="172">
        <v>1</v>
      </c>
      <c r="K322" s="171">
        <v>1</v>
      </c>
      <c r="L322" s="230">
        <v>0</v>
      </c>
      <c r="M322" s="173">
        <v>0</v>
      </c>
    </row>
    <row r="323" spans="2:13" ht="12.75" customHeight="1" x14ac:dyDescent="0.2">
      <c r="B323" s="108" t="s">
        <v>2745</v>
      </c>
      <c r="C323" s="138">
        <v>170</v>
      </c>
      <c r="D323" s="108" t="s">
        <v>3047</v>
      </c>
      <c r="E323" s="108" t="s">
        <v>3745</v>
      </c>
      <c r="F323" s="109">
        <v>419008</v>
      </c>
      <c r="G323" s="70" t="s">
        <v>2145</v>
      </c>
      <c r="H323" s="110">
        <v>0.2</v>
      </c>
      <c r="I323" s="108">
        <v>6</v>
      </c>
      <c r="J323" s="172">
        <v>1</v>
      </c>
      <c r="K323" s="171">
        <v>1</v>
      </c>
      <c r="L323" s="230">
        <v>0</v>
      </c>
      <c r="M323" s="173">
        <v>0</v>
      </c>
    </row>
    <row r="324" spans="2:13" ht="12.75" customHeight="1" x14ac:dyDescent="0.2">
      <c r="B324" s="108" t="s">
        <v>2745</v>
      </c>
      <c r="C324" s="138">
        <v>170</v>
      </c>
      <c r="D324" s="108" t="s">
        <v>3047</v>
      </c>
      <c r="E324" s="108" t="s">
        <v>3746</v>
      </c>
      <c r="F324" s="109">
        <v>419260</v>
      </c>
      <c r="G324" s="70" t="s">
        <v>2144</v>
      </c>
      <c r="H324" s="110">
        <v>0.1</v>
      </c>
      <c r="I324" s="108">
        <v>19</v>
      </c>
      <c r="J324" s="172">
        <v>2</v>
      </c>
      <c r="K324" s="171">
        <v>2</v>
      </c>
      <c r="L324" s="230">
        <v>0</v>
      </c>
      <c r="M324" s="173">
        <v>0</v>
      </c>
    </row>
    <row r="325" spans="2:13" ht="12.75" customHeight="1" x14ac:dyDescent="0.2">
      <c r="B325" s="108" t="s">
        <v>2745</v>
      </c>
      <c r="C325" s="138">
        <v>170</v>
      </c>
      <c r="D325" s="108" t="s">
        <v>3047</v>
      </c>
      <c r="E325" s="108" t="s">
        <v>3747</v>
      </c>
      <c r="F325" s="109">
        <v>419276</v>
      </c>
      <c r="G325" s="70" t="s">
        <v>2142</v>
      </c>
      <c r="H325" s="110">
        <v>0.1</v>
      </c>
      <c r="I325" s="108">
        <v>13</v>
      </c>
      <c r="J325" s="172">
        <v>1</v>
      </c>
      <c r="K325" s="171">
        <v>1</v>
      </c>
      <c r="L325" s="230">
        <v>0</v>
      </c>
      <c r="M325" s="173">
        <v>0</v>
      </c>
    </row>
    <row r="326" spans="2:13" ht="12.75" customHeight="1" x14ac:dyDescent="0.2">
      <c r="B326" s="108" t="s">
        <v>2745</v>
      </c>
      <c r="C326" s="138">
        <v>400</v>
      </c>
      <c r="D326" s="108" t="s">
        <v>3222</v>
      </c>
      <c r="E326" s="108" t="s">
        <v>3748</v>
      </c>
      <c r="F326" s="109">
        <v>174136</v>
      </c>
      <c r="G326" s="70" t="s">
        <v>2142</v>
      </c>
      <c r="H326" s="110">
        <v>0.1</v>
      </c>
      <c r="I326" s="108">
        <v>7</v>
      </c>
      <c r="J326" s="172">
        <v>1</v>
      </c>
      <c r="K326" s="171">
        <v>1</v>
      </c>
      <c r="L326" s="230">
        <v>0</v>
      </c>
      <c r="M326" s="173">
        <v>0</v>
      </c>
    </row>
    <row r="327" spans="2:13" ht="12.75" customHeight="1" x14ac:dyDescent="0.2">
      <c r="B327" s="108" t="s">
        <v>2745</v>
      </c>
      <c r="C327" s="138">
        <v>400</v>
      </c>
      <c r="D327" s="108" t="s">
        <v>3222</v>
      </c>
      <c r="E327" s="108" t="s">
        <v>3749</v>
      </c>
      <c r="F327" s="109">
        <v>175984</v>
      </c>
      <c r="G327" s="70" t="s">
        <v>2142</v>
      </c>
      <c r="H327" s="110">
        <v>0.1</v>
      </c>
      <c r="I327" s="108">
        <v>5</v>
      </c>
      <c r="J327" s="172">
        <v>1</v>
      </c>
      <c r="K327" s="171">
        <v>1</v>
      </c>
      <c r="L327" s="230">
        <v>0</v>
      </c>
      <c r="M327" s="173">
        <v>0</v>
      </c>
    </row>
    <row r="328" spans="2:13" ht="12.75" customHeight="1" x14ac:dyDescent="0.2">
      <c r="B328" s="108" t="s">
        <v>2745</v>
      </c>
      <c r="C328" s="138">
        <v>400</v>
      </c>
      <c r="D328" s="108" t="s">
        <v>3222</v>
      </c>
      <c r="E328" s="108" t="s">
        <v>3750</v>
      </c>
      <c r="F328" s="109">
        <v>177920</v>
      </c>
      <c r="G328" s="70" t="s">
        <v>2145</v>
      </c>
      <c r="H328" s="110">
        <v>0.2</v>
      </c>
      <c r="I328" s="108">
        <v>3</v>
      </c>
      <c r="J328" s="172">
        <v>1</v>
      </c>
      <c r="K328" s="171">
        <v>1</v>
      </c>
      <c r="L328" s="230">
        <v>0</v>
      </c>
      <c r="M328" s="173">
        <v>0</v>
      </c>
    </row>
    <row r="329" spans="2:13" ht="12.75" customHeight="1" x14ac:dyDescent="0.2">
      <c r="B329" s="108" t="s">
        <v>2745</v>
      </c>
      <c r="C329" s="138">
        <v>400</v>
      </c>
      <c r="D329" s="108" t="s">
        <v>3222</v>
      </c>
      <c r="E329" s="108" t="s">
        <v>3751</v>
      </c>
      <c r="F329" s="109">
        <v>177953</v>
      </c>
      <c r="G329" s="70" t="s">
        <v>2145</v>
      </c>
      <c r="H329" s="110">
        <v>0.2</v>
      </c>
      <c r="I329" s="108">
        <v>3</v>
      </c>
      <c r="J329" s="172">
        <v>1</v>
      </c>
      <c r="K329" s="171">
        <v>1</v>
      </c>
      <c r="L329" s="230">
        <v>0</v>
      </c>
      <c r="M329" s="173">
        <v>0</v>
      </c>
    </row>
    <row r="330" spans="2:13" ht="12.75" customHeight="1" x14ac:dyDescent="0.2">
      <c r="B330" s="108" t="s">
        <v>2745</v>
      </c>
      <c r="C330" s="138">
        <v>400</v>
      </c>
      <c r="D330" s="108" t="s">
        <v>3222</v>
      </c>
      <c r="E330" s="108" t="s">
        <v>3752</v>
      </c>
      <c r="F330" s="109">
        <v>200264</v>
      </c>
      <c r="G330" s="70" t="s">
        <v>2142</v>
      </c>
      <c r="H330" s="110">
        <v>0.1</v>
      </c>
      <c r="I330" s="108">
        <v>8</v>
      </c>
      <c r="J330" s="172">
        <v>1</v>
      </c>
      <c r="K330" s="171">
        <v>1</v>
      </c>
      <c r="L330" s="230">
        <v>0</v>
      </c>
      <c r="M330" s="173">
        <v>0</v>
      </c>
    </row>
    <row r="331" spans="2:13" ht="12.75" customHeight="1" x14ac:dyDescent="0.2">
      <c r="B331" s="108" t="s">
        <v>2745</v>
      </c>
      <c r="C331" s="138">
        <v>400</v>
      </c>
      <c r="D331" s="108" t="s">
        <v>3222</v>
      </c>
      <c r="E331" s="108" t="s">
        <v>3753</v>
      </c>
      <c r="F331" s="109">
        <v>200388</v>
      </c>
      <c r="G331" s="70" t="s">
        <v>2143</v>
      </c>
      <c r="H331" s="110">
        <v>0.2</v>
      </c>
      <c r="I331" s="108">
        <v>3</v>
      </c>
      <c r="J331" s="172">
        <v>1</v>
      </c>
      <c r="K331" s="171">
        <v>1</v>
      </c>
      <c r="L331" s="230">
        <v>0</v>
      </c>
      <c r="M331" s="173">
        <v>0</v>
      </c>
    </row>
    <row r="332" spans="2:13" ht="12.75" customHeight="1" x14ac:dyDescent="0.2">
      <c r="B332" s="108" t="s">
        <v>2745</v>
      </c>
      <c r="C332" s="138">
        <v>400</v>
      </c>
      <c r="D332" s="108" t="s">
        <v>3222</v>
      </c>
      <c r="E332" s="108" t="s">
        <v>3754</v>
      </c>
      <c r="F332" s="109">
        <v>200576</v>
      </c>
      <c r="G332" s="70" t="s">
        <v>2145</v>
      </c>
      <c r="H332" s="110">
        <v>0.2</v>
      </c>
      <c r="I332" s="108">
        <v>5</v>
      </c>
      <c r="J332" s="172">
        <v>1</v>
      </c>
      <c r="K332" s="171">
        <v>1</v>
      </c>
      <c r="L332" s="230">
        <v>0</v>
      </c>
      <c r="M332" s="173">
        <v>0</v>
      </c>
    </row>
    <row r="333" spans="2:13" ht="12.75" customHeight="1" x14ac:dyDescent="0.2">
      <c r="B333" s="108" t="s">
        <v>2745</v>
      </c>
      <c r="C333" s="138">
        <v>400</v>
      </c>
      <c r="D333" s="108" t="s">
        <v>3222</v>
      </c>
      <c r="E333" s="108" t="s">
        <v>3755</v>
      </c>
      <c r="F333" s="109">
        <v>200580</v>
      </c>
      <c r="G333" s="70" t="s">
        <v>2143</v>
      </c>
      <c r="H333" s="110">
        <v>0.2</v>
      </c>
      <c r="I333" s="108">
        <v>5</v>
      </c>
      <c r="J333" s="172">
        <v>1</v>
      </c>
      <c r="K333" s="171">
        <v>1</v>
      </c>
      <c r="L333" s="230">
        <v>0</v>
      </c>
      <c r="M333" s="173">
        <v>0</v>
      </c>
    </row>
    <row r="334" spans="2:13" ht="12.75" customHeight="1" x14ac:dyDescent="0.2">
      <c r="B334" s="108" t="s">
        <v>2745</v>
      </c>
      <c r="C334" s="138">
        <v>400</v>
      </c>
      <c r="D334" s="108" t="s">
        <v>3222</v>
      </c>
      <c r="E334" s="108" t="s">
        <v>3756</v>
      </c>
      <c r="F334" s="109">
        <v>200928</v>
      </c>
      <c r="G334" s="70" t="s">
        <v>2145</v>
      </c>
      <c r="H334" s="110">
        <v>0.2</v>
      </c>
      <c r="I334" s="108">
        <v>6</v>
      </c>
      <c r="J334" s="172">
        <v>1</v>
      </c>
      <c r="K334" s="171">
        <v>1</v>
      </c>
      <c r="L334" s="230">
        <v>0</v>
      </c>
      <c r="M334" s="173">
        <v>0</v>
      </c>
    </row>
    <row r="335" spans="2:13" ht="12.75" customHeight="1" x14ac:dyDescent="0.2">
      <c r="B335" s="108" t="s">
        <v>2745</v>
      </c>
      <c r="C335" s="138">
        <v>400</v>
      </c>
      <c r="D335" s="108" t="s">
        <v>3222</v>
      </c>
      <c r="E335" s="108" t="s">
        <v>3757</v>
      </c>
      <c r="F335" s="109">
        <v>201216</v>
      </c>
      <c r="G335" s="70" t="s">
        <v>2143</v>
      </c>
      <c r="H335" s="110">
        <v>0.2</v>
      </c>
      <c r="I335" s="108">
        <v>4</v>
      </c>
      <c r="J335" s="172">
        <v>1</v>
      </c>
      <c r="K335" s="171">
        <v>1</v>
      </c>
      <c r="L335" s="230">
        <v>0</v>
      </c>
      <c r="M335" s="173">
        <v>0</v>
      </c>
    </row>
    <row r="336" spans="2:13" ht="12.75" customHeight="1" x14ac:dyDescent="0.2">
      <c r="B336" s="108" t="s">
        <v>2745</v>
      </c>
      <c r="C336" s="138">
        <v>400</v>
      </c>
      <c r="D336" s="108" t="s">
        <v>3222</v>
      </c>
      <c r="E336" s="108" t="s">
        <v>3758</v>
      </c>
      <c r="F336" s="109">
        <v>201716</v>
      </c>
      <c r="G336" s="70" t="s">
        <v>2143</v>
      </c>
      <c r="H336" s="110">
        <v>0.2</v>
      </c>
      <c r="I336" s="108">
        <v>7</v>
      </c>
      <c r="J336" s="172">
        <v>1</v>
      </c>
      <c r="K336" s="171">
        <v>1</v>
      </c>
      <c r="L336" s="230">
        <v>0</v>
      </c>
      <c r="M336" s="173">
        <v>0</v>
      </c>
    </row>
    <row r="337" spans="2:13" ht="12.75" customHeight="1" x14ac:dyDescent="0.2">
      <c r="B337" s="108" t="s">
        <v>2745</v>
      </c>
      <c r="C337" s="138">
        <v>400</v>
      </c>
      <c r="D337" s="108" t="s">
        <v>3222</v>
      </c>
      <c r="E337" s="108" t="s">
        <v>3759</v>
      </c>
      <c r="F337" s="109">
        <v>202000</v>
      </c>
      <c r="G337" s="70" t="s">
        <v>2143</v>
      </c>
      <c r="H337" s="110">
        <v>0.2</v>
      </c>
      <c r="I337" s="108">
        <v>7</v>
      </c>
      <c r="J337" s="172">
        <v>1</v>
      </c>
      <c r="K337" s="171">
        <v>1</v>
      </c>
      <c r="L337" s="230">
        <v>0</v>
      </c>
      <c r="M337" s="173">
        <v>0</v>
      </c>
    </row>
    <row r="338" spans="2:13" ht="12.75" customHeight="1" x14ac:dyDescent="0.2">
      <c r="B338" s="108" t="s">
        <v>2745</v>
      </c>
      <c r="C338" s="138">
        <v>400</v>
      </c>
      <c r="D338" s="108" t="s">
        <v>3222</v>
      </c>
      <c r="E338" s="108" t="s">
        <v>3760</v>
      </c>
      <c r="F338" s="109">
        <v>202884</v>
      </c>
      <c r="G338" s="70" t="s">
        <v>2145</v>
      </c>
      <c r="H338" s="110">
        <v>0.2</v>
      </c>
      <c r="I338" s="108">
        <v>5</v>
      </c>
      <c r="J338" s="172">
        <v>1</v>
      </c>
      <c r="K338" s="171">
        <v>1</v>
      </c>
      <c r="L338" s="230">
        <v>0</v>
      </c>
      <c r="M338" s="173">
        <v>0</v>
      </c>
    </row>
    <row r="339" spans="2:13" ht="12.75" customHeight="1" x14ac:dyDescent="0.2">
      <c r="B339" s="108" t="s">
        <v>2745</v>
      </c>
      <c r="C339" s="138">
        <v>400</v>
      </c>
      <c r="D339" s="108" t="s">
        <v>3222</v>
      </c>
      <c r="E339" s="108" t="s">
        <v>3761</v>
      </c>
      <c r="F339" s="109">
        <v>202920</v>
      </c>
      <c r="G339" s="70" t="s">
        <v>2142</v>
      </c>
      <c r="H339" s="110">
        <v>0.1</v>
      </c>
      <c r="I339" s="108">
        <v>5</v>
      </c>
      <c r="J339" s="172">
        <v>1</v>
      </c>
      <c r="K339" s="171">
        <v>1</v>
      </c>
      <c r="L339" s="230">
        <v>0</v>
      </c>
      <c r="M339" s="173">
        <v>0</v>
      </c>
    </row>
    <row r="340" spans="2:13" ht="12.75" customHeight="1" x14ac:dyDescent="0.2">
      <c r="B340" s="108" t="s">
        <v>2745</v>
      </c>
      <c r="C340" s="138">
        <v>400</v>
      </c>
      <c r="D340" s="108" t="s">
        <v>3222</v>
      </c>
      <c r="E340" s="108" t="s">
        <v>3762</v>
      </c>
      <c r="F340" s="109">
        <v>202924</v>
      </c>
      <c r="G340" s="70" t="s">
        <v>2145</v>
      </c>
      <c r="H340" s="110">
        <v>0.2</v>
      </c>
      <c r="I340" s="108">
        <v>4</v>
      </c>
      <c r="J340" s="172">
        <v>1</v>
      </c>
      <c r="K340" s="171">
        <v>1</v>
      </c>
      <c r="L340" s="230">
        <v>0</v>
      </c>
      <c r="M340" s="173">
        <v>0</v>
      </c>
    </row>
    <row r="341" spans="2:13" ht="12.75" customHeight="1" x14ac:dyDescent="0.2">
      <c r="B341" s="108" t="s">
        <v>2745</v>
      </c>
      <c r="C341" s="138">
        <v>400</v>
      </c>
      <c r="D341" s="108" t="s">
        <v>3222</v>
      </c>
      <c r="E341" s="108" t="s">
        <v>3763</v>
      </c>
      <c r="F341" s="109">
        <v>203088</v>
      </c>
      <c r="G341" s="70" t="s">
        <v>2143</v>
      </c>
      <c r="H341" s="110">
        <v>0.2</v>
      </c>
      <c r="I341" s="108">
        <v>7</v>
      </c>
      <c r="J341" s="172">
        <v>1</v>
      </c>
      <c r="K341" s="171">
        <v>1</v>
      </c>
      <c r="L341" s="230">
        <v>0</v>
      </c>
      <c r="M341" s="173">
        <v>0</v>
      </c>
    </row>
    <row r="342" spans="2:13" ht="12.75" customHeight="1" x14ac:dyDescent="0.2">
      <c r="B342" s="108" t="s">
        <v>2745</v>
      </c>
      <c r="C342" s="138">
        <v>400</v>
      </c>
      <c r="D342" s="108" t="s">
        <v>3222</v>
      </c>
      <c r="E342" s="108" t="s">
        <v>3764</v>
      </c>
      <c r="F342" s="109">
        <v>203152</v>
      </c>
      <c r="G342" s="70" t="s">
        <v>2143</v>
      </c>
      <c r="H342" s="110">
        <v>0.2</v>
      </c>
      <c r="I342" s="108">
        <v>5</v>
      </c>
      <c r="J342" s="172">
        <v>1</v>
      </c>
      <c r="K342" s="171">
        <v>1</v>
      </c>
      <c r="L342" s="230">
        <v>0</v>
      </c>
      <c r="M342" s="173">
        <v>0</v>
      </c>
    </row>
    <row r="343" spans="2:13" ht="12.75" customHeight="1" x14ac:dyDescent="0.2">
      <c r="B343" s="108" t="s">
        <v>2745</v>
      </c>
      <c r="C343" s="138">
        <v>400</v>
      </c>
      <c r="D343" s="108" t="s">
        <v>3222</v>
      </c>
      <c r="E343" s="108" t="s">
        <v>3765</v>
      </c>
      <c r="F343" s="109">
        <v>203616</v>
      </c>
      <c r="G343" s="70" t="s">
        <v>2143</v>
      </c>
      <c r="H343" s="110">
        <v>0.2</v>
      </c>
      <c r="I343" s="108">
        <v>7</v>
      </c>
      <c r="J343" s="172">
        <v>1</v>
      </c>
      <c r="K343" s="171">
        <v>1</v>
      </c>
      <c r="L343" s="230">
        <v>0</v>
      </c>
      <c r="M343" s="173">
        <v>0</v>
      </c>
    </row>
    <row r="344" spans="2:13" ht="12.75" customHeight="1" x14ac:dyDescent="0.2">
      <c r="B344" s="108" t="s">
        <v>2745</v>
      </c>
      <c r="C344" s="138">
        <v>400</v>
      </c>
      <c r="D344" s="108" t="s">
        <v>3222</v>
      </c>
      <c r="E344" s="108" t="s">
        <v>3766</v>
      </c>
      <c r="F344" s="109">
        <v>203676</v>
      </c>
      <c r="G344" s="70" t="s">
        <v>2143</v>
      </c>
      <c r="H344" s="110">
        <v>0.2</v>
      </c>
      <c r="I344" s="108">
        <v>6</v>
      </c>
      <c r="J344" s="172">
        <v>1</v>
      </c>
      <c r="K344" s="171">
        <v>1</v>
      </c>
      <c r="L344" s="230">
        <v>0</v>
      </c>
      <c r="M344" s="173">
        <v>0</v>
      </c>
    </row>
    <row r="345" spans="2:13" ht="12.75" customHeight="1" x14ac:dyDescent="0.2">
      <c r="B345" s="108" t="s">
        <v>2745</v>
      </c>
      <c r="C345" s="138">
        <v>400</v>
      </c>
      <c r="D345" s="108" t="s">
        <v>3222</v>
      </c>
      <c r="E345" s="108" t="s">
        <v>3767</v>
      </c>
      <c r="F345" s="109">
        <v>203852</v>
      </c>
      <c r="G345" s="70" t="s">
        <v>2142</v>
      </c>
      <c r="H345" s="110">
        <v>0.1</v>
      </c>
      <c r="I345" s="108">
        <v>8</v>
      </c>
      <c r="J345" s="172">
        <v>1</v>
      </c>
      <c r="K345" s="171">
        <v>1</v>
      </c>
      <c r="L345" s="230">
        <v>0</v>
      </c>
      <c r="M345" s="173">
        <v>0</v>
      </c>
    </row>
    <row r="346" spans="2:13" ht="12.75" customHeight="1" x14ac:dyDescent="0.2">
      <c r="B346" s="108" t="s">
        <v>2745</v>
      </c>
      <c r="C346" s="138">
        <v>400</v>
      </c>
      <c r="D346" s="108" t="s">
        <v>3222</v>
      </c>
      <c r="E346" s="108" t="s">
        <v>3768</v>
      </c>
      <c r="F346" s="109">
        <v>204600</v>
      </c>
      <c r="G346" s="70" t="s">
        <v>3462</v>
      </c>
      <c r="H346" s="110">
        <v>0.1</v>
      </c>
      <c r="I346" s="108">
        <v>37</v>
      </c>
      <c r="J346" s="172">
        <v>4</v>
      </c>
      <c r="K346" s="171">
        <v>2</v>
      </c>
      <c r="L346" s="230">
        <v>0</v>
      </c>
      <c r="M346" s="173">
        <v>-2</v>
      </c>
    </row>
    <row r="347" spans="2:13" ht="12.75" customHeight="1" x14ac:dyDescent="0.2">
      <c r="B347" s="108" t="s">
        <v>2745</v>
      </c>
      <c r="C347" s="138">
        <v>400</v>
      </c>
      <c r="D347" s="108" t="s">
        <v>3222</v>
      </c>
      <c r="E347" s="108" t="s">
        <v>3769</v>
      </c>
      <c r="F347" s="109">
        <v>204748</v>
      </c>
      <c r="G347" s="70" t="s">
        <v>2143</v>
      </c>
      <c r="H347" s="110">
        <v>0.2</v>
      </c>
      <c r="I347" s="108">
        <v>7</v>
      </c>
      <c r="J347" s="172">
        <v>1</v>
      </c>
      <c r="K347" s="171">
        <v>1</v>
      </c>
      <c r="L347" s="230">
        <v>0</v>
      </c>
      <c r="M347" s="173">
        <v>0</v>
      </c>
    </row>
    <row r="348" spans="2:13" ht="12.75" customHeight="1" x14ac:dyDescent="0.2">
      <c r="B348" s="108" t="s">
        <v>2745</v>
      </c>
      <c r="C348" s="138">
        <v>400</v>
      </c>
      <c r="D348" s="108" t="s">
        <v>3222</v>
      </c>
      <c r="E348" s="108" t="s">
        <v>3223</v>
      </c>
      <c r="F348" s="109">
        <v>204788</v>
      </c>
      <c r="G348" s="70" t="s">
        <v>3183</v>
      </c>
      <c r="H348" s="110">
        <v>0.1</v>
      </c>
      <c r="I348" s="108">
        <v>94</v>
      </c>
      <c r="J348" s="172">
        <v>9</v>
      </c>
      <c r="K348" s="171">
        <v>10</v>
      </c>
      <c r="L348" s="230">
        <v>0</v>
      </c>
      <c r="M348" s="173">
        <v>1</v>
      </c>
    </row>
    <row r="349" spans="2:13" ht="12.75" customHeight="1" x14ac:dyDescent="0.2">
      <c r="B349" s="108" t="s">
        <v>2745</v>
      </c>
      <c r="C349" s="138">
        <v>400</v>
      </c>
      <c r="D349" s="108" t="s">
        <v>3222</v>
      </c>
      <c r="E349" s="108" t="s">
        <v>3770</v>
      </c>
      <c r="F349" s="109">
        <v>204952</v>
      </c>
      <c r="G349" s="70" t="s">
        <v>2143</v>
      </c>
      <c r="H349" s="110">
        <v>0.2</v>
      </c>
      <c r="I349" s="108">
        <v>5</v>
      </c>
      <c r="J349" s="172">
        <v>1</v>
      </c>
      <c r="K349" s="171">
        <v>1</v>
      </c>
      <c r="L349" s="230">
        <v>0</v>
      </c>
      <c r="M349" s="173">
        <v>0</v>
      </c>
    </row>
    <row r="350" spans="2:13" ht="12.75" customHeight="1" x14ac:dyDescent="0.2">
      <c r="B350" s="108" t="s">
        <v>2745</v>
      </c>
      <c r="C350" s="138">
        <v>400</v>
      </c>
      <c r="D350" s="108" t="s">
        <v>3222</v>
      </c>
      <c r="E350" s="108" t="s">
        <v>3771</v>
      </c>
      <c r="F350" s="109">
        <v>205128</v>
      </c>
      <c r="G350" s="70" t="s">
        <v>2143</v>
      </c>
      <c r="H350" s="110">
        <v>0.2</v>
      </c>
      <c r="I350" s="108">
        <v>6</v>
      </c>
      <c r="J350" s="172">
        <v>1</v>
      </c>
      <c r="K350" s="171">
        <v>1</v>
      </c>
      <c r="L350" s="230">
        <v>0</v>
      </c>
      <c r="M350" s="173">
        <v>0</v>
      </c>
    </row>
    <row r="351" spans="2:13" ht="12.75" customHeight="1" x14ac:dyDescent="0.2">
      <c r="B351" s="108" t="s">
        <v>2745</v>
      </c>
      <c r="C351" s="138">
        <v>400</v>
      </c>
      <c r="D351" s="108" t="s">
        <v>3222</v>
      </c>
      <c r="E351" s="108" t="s">
        <v>3772</v>
      </c>
      <c r="F351" s="109">
        <v>205452</v>
      </c>
      <c r="G351" s="70" t="s">
        <v>2145</v>
      </c>
      <c r="H351" s="110">
        <v>0.2</v>
      </c>
      <c r="I351" s="108">
        <v>5</v>
      </c>
      <c r="J351" s="172">
        <v>1</v>
      </c>
      <c r="K351" s="171">
        <v>1</v>
      </c>
      <c r="L351" s="230">
        <v>0</v>
      </c>
      <c r="M351" s="173">
        <v>0</v>
      </c>
    </row>
    <row r="352" spans="2:13" ht="12.75" customHeight="1" x14ac:dyDescent="0.2">
      <c r="B352" s="108" t="s">
        <v>2745</v>
      </c>
      <c r="C352" s="138">
        <v>400</v>
      </c>
      <c r="D352" s="108" t="s">
        <v>3222</v>
      </c>
      <c r="E352" s="108" t="s">
        <v>3773</v>
      </c>
      <c r="F352" s="109">
        <v>205464</v>
      </c>
      <c r="G352" s="70" t="s">
        <v>2145</v>
      </c>
      <c r="H352" s="110">
        <v>0.2</v>
      </c>
      <c r="I352" s="108">
        <v>3</v>
      </c>
      <c r="J352" s="172">
        <v>1</v>
      </c>
      <c r="K352" s="171">
        <v>1</v>
      </c>
      <c r="L352" s="230">
        <v>0</v>
      </c>
      <c r="M352" s="173">
        <v>0</v>
      </c>
    </row>
    <row r="353" spans="2:13" ht="12.75" customHeight="1" x14ac:dyDescent="0.2">
      <c r="B353" s="108" t="s">
        <v>2745</v>
      </c>
      <c r="C353" s="138">
        <v>400</v>
      </c>
      <c r="D353" s="108" t="s">
        <v>3222</v>
      </c>
      <c r="E353" s="108" t="s">
        <v>3774</v>
      </c>
      <c r="F353" s="109">
        <v>205516</v>
      </c>
      <c r="G353" s="70" t="s">
        <v>2143</v>
      </c>
      <c r="H353" s="110">
        <v>0.2</v>
      </c>
      <c r="I353" s="108">
        <v>7</v>
      </c>
      <c r="J353" s="172">
        <v>1</v>
      </c>
      <c r="K353" s="171">
        <v>1</v>
      </c>
      <c r="L353" s="230">
        <v>0</v>
      </c>
      <c r="M353" s="173">
        <v>0</v>
      </c>
    </row>
    <row r="354" spans="2:13" ht="12.75" customHeight="1" x14ac:dyDescent="0.2">
      <c r="B354" s="108" t="s">
        <v>2745</v>
      </c>
      <c r="C354" s="138">
        <v>400</v>
      </c>
      <c r="D354" s="108" t="s">
        <v>3222</v>
      </c>
      <c r="E354" s="108" t="s">
        <v>3775</v>
      </c>
      <c r="F354" s="109">
        <v>205884</v>
      </c>
      <c r="G354" s="70" t="s">
        <v>2142</v>
      </c>
      <c r="H354" s="110">
        <v>0.1</v>
      </c>
      <c r="I354" s="108">
        <v>7</v>
      </c>
      <c r="J354" s="172">
        <v>1</v>
      </c>
      <c r="K354" s="171">
        <v>1</v>
      </c>
      <c r="L354" s="230">
        <v>0</v>
      </c>
      <c r="M354" s="173">
        <v>0</v>
      </c>
    </row>
    <row r="355" spans="2:13" ht="12.75" customHeight="1" x14ac:dyDescent="0.2">
      <c r="B355" s="108" t="s">
        <v>2745</v>
      </c>
      <c r="C355" s="138">
        <v>400</v>
      </c>
      <c r="D355" s="108" t="s">
        <v>3222</v>
      </c>
      <c r="E355" s="108" t="s">
        <v>3776</v>
      </c>
      <c r="F355" s="109">
        <v>205936</v>
      </c>
      <c r="G355" s="70" t="s">
        <v>2145</v>
      </c>
      <c r="H355" s="110">
        <v>0.2</v>
      </c>
      <c r="I355" s="108">
        <v>4</v>
      </c>
      <c r="J355" s="172">
        <v>1</v>
      </c>
      <c r="K355" s="171">
        <v>1</v>
      </c>
      <c r="L355" s="230">
        <v>0</v>
      </c>
      <c r="M355" s="173">
        <v>0</v>
      </c>
    </row>
    <row r="356" spans="2:13" ht="12.75" customHeight="1" x14ac:dyDescent="0.2">
      <c r="B356" s="108" t="s">
        <v>2745</v>
      </c>
      <c r="C356" s="138">
        <v>400</v>
      </c>
      <c r="D356" s="108" t="s">
        <v>3222</v>
      </c>
      <c r="E356" s="108" t="s">
        <v>3777</v>
      </c>
      <c r="F356" s="109">
        <v>206128</v>
      </c>
      <c r="G356" s="70" t="s">
        <v>2143</v>
      </c>
      <c r="H356" s="110">
        <v>0.2</v>
      </c>
      <c r="I356" s="108">
        <v>9</v>
      </c>
      <c r="J356" s="172">
        <v>2</v>
      </c>
      <c r="K356" s="171">
        <v>1</v>
      </c>
      <c r="L356" s="230">
        <v>0</v>
      </c>
      <c r="M356" s="173">
        <v>-1</v>
      </c>
    </row>
    <row r="357" spans="2:13" ht="12.75" customHeight="1" x14ac:dyDescent="0.2">
      <c r="B357" s="108" t="s">
        <v>2745</v>
      </c>
      <c r="C357" s="138">
        <v>400</v>
      </c>
      <c r="D357" s="108" t="s">
        <v>3222</v>
      </c>
      <c r="E357" s="108" t="s">
        <v>3778</v>
      </c>
      <c r="F357" s="109">
        <v>206164</v>
      </c>
      <c r="G357" s="70" t="s">
        <v>2145</v>
      </c>
      <c r="H357" s="110">
        <v>0.2</v>
      </c>
      <c r="I357" s="108">
        <v>4</v>
      </c>
      <c r="J357" s="172">
        <v>1</v>
      </c>
      <c r="K357" s="171">
        <v>1</v>
      </c>
      <c r="L357" s="230">
        <v>0</v>
      </c>
      <c r="M357" s="173">
        <v>0</v>
      </c>
    </row>
    <row r="358" spans="2:13" ht="12.75" customHeight="1" x14ac:dyDescent="0.2">
      <c r="B358" s="108" t="s">
        <v>2745</v>
      </c>
      <c r="C358" s="138">
        <v>400</v>
      </c>
      <c r="D358" s="108" t="s">
        <v>3222</v>
      </c>
      <c r="E358" s="108" t="s">
        <v>3779</v>
      </c>
      <c r="F358" s="109">
        <v>206320</v>
      </c>
      <c r="G358" s="70" t="s">
        <v>2145</v>
      </c>
      <c r="H358" s="110">
        <v>0.2</v>
      </c>
      <c r="I358" s="108">
        <v>5</v>
      </c>
      <c r="J358" s="172">
        <v>1</v>
      </c>
      <c r="K358" s="171">
        <v>0</v>
      </c>
      <c r="L358" s="230">
        <v>0</v>
      </c>
      <c r="M358" s="173">
        <v>-1</v>
      </c>
    </row>
    <row r="359" spans="2:13" ht="12.75" customHeight="1" x14ac:dyDescent="0.2">
      <c r="B359" s="108" t="s">
        <v>2745</v>
      </c>
      <c r="C359" s="138">
        <v>400</v>
      </c>
      <c r="D359" s="108" t="s">
        <v>3222</v>
      </c>
      <c r="E359" s="108" t="s">
        <v>3780</v>
      </c>
      <c r="F359" s="109">
        <v>206402</v>
      </c>
      <c r="G359" s="70" t="s">
        <v>2143</v>
      </c>
      <c r="H359" s="110">
        <v>0.2</v>
      </c>
      <c r="I359" s="108">
        <v>4</v>
      </c>
      <c r="J359" s="172">
        <v>1</v>
      </c>
      <c r="K359" s="171">
        <v>1</v>
      </c>
      <c r="L359" s="230">
        <v>0</v>
      </c>
      <c r="M359" s="173">
        <v>0</v>
      </c>
    </row>
    <row r="360" spans="2:13" ht="12.75" customHeight="1" x14ac:dyDescent="0.2">
      <c r="B360" s="108" t="s">
        <v>2745</v>
      </c>
      <c r="C360" s="138">
        <v>400</v>
      </c>
      <c r="D360" s="108" t="s">
        <v>3222</v>
      </c>
      <c r="E360" s="108" t="s">
        <v>3781</v>
      </c>
      <c r="F360" s="109">
        <v>206524</v>
      </c>
      <c r="G360" s="70" t="s">
        <v>2142</v>
      </c>
      <c r="H360" s="110">
        <v>0.1</v>
      </c>
      <c r="I360" s="108">
        <v>6</v>
      </c>
      <c r="J360" s="172">
        <v>1</v>
      </c>
      <c r="K360" s="171">
        <v>1</v>
      </c>
      <c r="L360" s="230">
        <v>0</v>
      </c>
      <c r="M360" s="173">
        <v>0</v>
      </c>
    </row>
    <row r="361" spans="2:13" ht="12.75" customHeight="1" x14ac:dyDescent="0.2">
      <c r="B361" s="108" t="s">
        <v>2745</v>
      </c>
      <c r="C361" s="138">
        <v>400</v>
      </c>
      <c r="D361" s="108" t="s">
        <v>3222</v>
      </c>
      <c r="E361" s="108" t="s">
        <v>3782</v>
      </c>
      <c r="F361" s="109">
        <v>206724</v>
      </c>
      <c r="G361" s="70" t="s">
        <v>2145</v>
      </c>
      <c r="H361" s="110">
        <v>0.2</v>
      </c>
      <c r="I361" s="108">
        <v>3</v>
      </c>
      <c r="J361" s="172">
        <v>1</v>
      </c>
      <c r="K361" s="171">
        <v>1</v>
      </c>
      <c r="L361" s="230">
        <v>0</v>
      </c>
      <c r="M361" s="173">
        <v>0</v>
      </c>
    </row>
    <row r="362" spans="2:13" ht="12.75" customHeight="1" x14ac:dyDescent="0.2">
      <c r="B362" s="108" t="s">
        <v>2745</v>
      </c>
      <c r="C362" s="138">
        <v>400</v>
      </c>
      <c r="D362" s="108" t="s">
        <v>3222</v>
      </c>
      <c r="E362" s="108" t="s">
        <v>3783</v>
      </c>
      <c r="F362" s="109">
        <v>206728</v>
      </c>
      <c r="G362" s="70" t="s">
        <v>2145</v>
      </c>
      <c r="H362" s="110">
        <v>0.2</v>
      </c>
      <c r="I362" s="108">
        <v>4</v>
      </c>
      <c r="J362" s="172">
        <v>1</v>
      </c>
      <c r="K362" s="171">
        <v>1</v>
      </c>
      <c r="L362" s="230">
        <v>0</v>
      </c>
      <c r="M362" s="173">
        <v>0</v>
      </c>
    </row>
    <row r="363" spans="2:13" ht="12.75" customHeight="1" x14ac:dyDescent="0.2">
      <c r="B363" s="108" t="s">
        <v>2745</v>
      </c>
      <c r="C363" s="138">
        <v>400</v>
      </c>
      <c r="D363" s="108" t="s">
        <v>3222</v>
      </c>
      <c r="E363" s="108" t="s">
        <v>3784</v>
      </c>
      <c r="F363" s="109">
        <v>207024</v>
      </c>
      <c r="G363" s="70" t="s">
        <v>2143</v>
      </c>
      <c r="H363" s="110">
        <v>0.2</v>
      </c>
      <c r="I363" s="108">
        <v>6</v>
      </c>
      <c r="J363" s="172">
        <v>1</v>
      </c>
      <c r="K363" s="171">
        <v>1</v>
      </c>
      <c r="L363" s="230">
        <v>0</v>
      </c>
      <c r="M363" s="173">
        <v>0</v>
      </c>
    </row>
    <row r="364" spans="2:13" ht="12.75" customHeight="1" x14ac:dyDescent="0.2">
      <c r="B364" s="108" t="s">
        <v>2745</v>
      </c>
      <c r="C364" s="138">
        <v>400</v>
      </c>
      <c r="D364" s="108" t="s">
        <v>3222</v>
      </c>
      <c r="E364" s="108" t="s">
        <v>3785</v>
      </c>
      <c r="F364" s="109">
        <v>207028</v>
      </c>
      <c r="G364" s="70" t="s">
        <v>2143</v>
      </c>
      <c r="H364" s="110">
        <v>0.2</v>
      </c>
      <c r="I364" s="108">
        <v>6</v>
      </c>
      <c r="J364" s="172">
        <v>1</v>
      </c>
      <c r="K364" s="171">
        <v>1</v>
      </c>
      <c r="L364" s="230">
        <v>0</v>
      </c>
      <c r="M364" s="173">
        <v>0</v>
      </c>
    </row>
    <row r="365" spans="2:13" ht="12.75" customHeight="1" x14ac:dyDescent="0.2">
      <c r="B365" s="108" t="s">
        <v>2745</v>
      </c>
      <c r="C365" s="138">
        <v>400</v>
      </c>
      <c r="D365" s="108" t="s">
        <v>3222</v>
      </c>
      <c r="E365" s="108" t="s">
        <v>3786</v>
      </c>
      <c r="F365" s="109">
        <v>207620</v>
      </c>
      <c r="G365" s="70" t="s">
        <v>2145</v>
      </c>
      <c r="H365" s="110">
        <v>0.2</v>
      </c>
      <c r="I365" s="108">
        <v>3</v>
      </c>
      <c r="J365" s="172">
        <v>1</v>
      </c>
      <c r="K365" s="171">
        <v>1</v>
      </c>
      <c r="L365" s="230">
        <v>0</v>
      </c>
      <c r="M365" s="173">
        <v>0</v>
      </c>
    </row>
    <row r="366" spans="2:13" ht="12.75" customHeight="1" x14ac:dyDescent="0.2">
      <c r="B366" s="108" t="s">
        <v>2745</v>
      </c>
      <c r="C366" s="138">
        <v>440</v>
      </c>
      <c r="D366" s="108" t="s">
        <v>3233</v>
      </c>
      <c r="E366" s="108" t="s">
        <v>3787</v>
      </c>
      <c r="F366" s="109">
        <v>380084</v>
      </c>
      <c r="G366" s="70" t="s">
        <v>3462</v>
      </c>
      <c r="H366" s="110">
        <v>0.1</v>
      </c>
      <c r="I366" s="108">
        <v>45</v>
      </c>
      <c r="J366" s="172">
        <v>5</v>
      </c>
      <c r="K366" s="171">
        <v>1</v>
      </c>
      <c r="L366" s="230">
        <v>0</v>
      </c>
      <c r="M366" s="173">
        <v>-4</v>
      </c>
    </row>
    <row r="367" spans="2:13" ht="12.75" customHeight="1" x14ac:dyDescent="0.2">
      <c r="B367" s="108" t="s">
        <v>2745</v>
      </c>
      <c r="C367" s="138">
        <v>440</v>
      </c>
      <c r="D367" s="108" t="s">
        <v>3233</v>
      </c>
      <c r="E367" s="108" t="s">
        <v>3788</v>
      </c>
      <c r="F367" s="109">
        <v>380126</v>
      </c>
      <c r="G367" s="70" t="s">
        <v>2143</v>
      </c>
      <c r="H367" s="110">
        <v>0.2</v>
      </c>
      <c r="I367" s="108">
        <v>7</v>
      </c>
      <c r="J367" s="172">
        <v>1</v>
      </c>
      <c r="K367" s="171">
        <v>1</v>
      </c>
      <c r="L367" s="230">
        <v>0</v>
      </c>
      <c r="M367" s="173">
        <v>0</v>
      </c>
    </row>
    <row r="368" spans="2:13" ht="12.75" customHeight="1" x14ac:dyDescent="0.2">
      <c r="B368" s="108" t="s">
        <v>2745</v>
      </c>
      <c r="C368" s="138">
        <v>440</v>
      </c>
      <c r="D368" s="108" t="s">
        <v>3233</v>
      </c>
      <c r="E368" s="108" t="s">
        <v>3789</v>
      </c>
      <c r="F368" s="109">
        <v>380308</v>
      </c>
      <c r="G368" s="70" t="s">
        <v>2143</v>
      </c>
      <c r="H368" s="110">
        <v>0.2</v>
      </c>
      <c r="I368" s="108">
        <v>5</v>
      </c>
      <c r="J368" s="172">
        <v>1</v>
      </c>
      <c r="K368" s="171">
        <v>1</v>
      </c>
      <c r="L368" s="230">
        <v>0</v>
      </c>
      <c r="M368" s="173">
        <v>0</v>
      </c>
    </row>
    <row r="369" spans="2:13" ht="12.75" customHeight="1" x14ac:dyDescent="0.2">
      <c r="B369" s="108" t="s">
        <v>2745</v>
      </c>
      <c r="C369" s="138">
        <v>440</v>
      </c>
      <c r="D369" s="108" t="s">
        <v>3233</v>
      </c>
      <c r="E369" s="108" t="s">
        <v>3790</v>
      </c>
      <c r="F369" s="109">
        <v>380364</v>
      </c>
      <c r="G369" s="70" t="s">
        <v>2145</v>
      </c>
      <c r="H369" s="110">
        <v>0.2</v>
      </c>
      <c r="I369" s="108">
        <v>3</v>
      </c>
      <c r="J369" s="172">
        <v>1</v>
      </c>
      <c r="K369" s="171">
        <v>1</v>
      </c>
      <c r="L369" s="230">
        <v>0</v>
      </c>
      <c r="M369" s="173">
        <v>0</v>
      </c>
    </row>
    <row r="370" spans="2:13" ht="12.75" customHeight="1" x14ac:dyDescent="0.2">
      <c r="B370" s="108" t="s">
        <v>2745</v>
      </c>
      <c r="C370" s="138">
        <v>440</v>
      </c>
      <c r="D370" s="108" t="s">
        <v>3233</v>
      </c>
      <c r="E370" s="108" t="s">
        <v>3791</v>
      </c>
      <c r="F370" s="109">
        <v>380966</v>
      </c>
      <c r="G370" s="70" t="s">
        <v>2143</v>
      </c>
      <c r="H370" s="110">
        <v>0.2</v>
      </c>
      <c r="I370" s="108">
        <v>8</v>
      </c>
      <c r="J370" s="172">
        <v>2</v>
      </c>
      <c r="K370" s="171">
        <v>1</v>
      </c>
      <c r="L370" s="230">
        <v>0</v>
      </c>
      <c r="M370" s="173">
        <v>-1</v>
      </c>
    </row>
    <row r="371" spans="2:13" ht="12.75" customHeight="1" x14ac:dyDescent="0.2">
      <c r="B371" s="108" t="s">
        <v>2745</v>
      </c>
      <c r="C371" s="138">
        <v>440</v>
      </c>
      <c r="D371" s="108" t="s">
        <v>3233</v>
      </c>
      <c r="E371" s="108" t="s">
        <v>3792</v>
      </c>
      <c r="F371" s="109">
        <v>381099</v>
      </c>
      <c r="G371" s="70" t="s">
        <v>2143</v>
      </c>
      <c r="H371" s="110">
        <v>0.2</v>
      </c>
      <c r="I371" s="108">
        <v>4</v>
      </c>
      <c r="J371" s="172">
        <v>1</v>
      </c>
      <c r="K371" s="171">
        <v>1</v>
      </c>
      <c r="L371" s="230">
        <v>0</v>
      </c>
      <c r="M371" s="173">
        <v>0</v>
      </c>
    </row>
    <row r="372" spans="2:13" ht="12.75" customHeight="1" x14ac:dyDescent="0.2">
      <c r="B372" s="108" t="s">
        <v>2745</v>
      </c>
      <c r="C372" s="138">
        <v>440</v>
      </c>
      <c r="D372" s="108" t="s">
        <v>3233</v>
      </c>
      <c r="E372" s="108" t="s">
        <v>3793</v>
      </c>
      <c r="F372" s="109">
        <v>381484</v>
      </c>
      <c r="G372" s="70" t="s">
        <v>2145</v>
      </c>
      <c r="H372" s="110">
        <v>0.2</v>
      </c>
      <c r="I372" s="108">
        <v>4</v>
      </c>
      <c r="J372" s="172">
        <v>1</v>
      </c>
      <c r="K372" s="171">
        <v>1</v>
      </c>
      <c r="L372" s="230">
        <v>0</v>
      </c>
      <c r="M372" s="173">
        <v>0</v>
      </c>
    </row>
    <row r="373" spans="2:13" ht="12.75" customHeight="1" x14ac:dyDescent="0.2">
      <c r="B373" s="108" t="s">
        <v>2745</v>
      </c>
      <c r="C373" s="138">
        <v>440</v>
      </c>
      <c r="D373" s="108" t="s">
        <v>3233</v>
      </c>
      <c r="E373" s="108" t="s">
        <v>3794</v>
      </c>
      <c r="F373" s="109">
        <v>381666</v>
      </c>
      <c r="G373" s="70" t="s">
        <v>3183</v>
      </c>
      <c r="H373" s="110">
        <v>0.1</v>
      </c>
      <c r="I373" s="108">
        <v>191</v>
      </c>
      <c r="J373" s="172">
        <v>19</v>
      </c>
      <c r="K373" s="171">
        <v>19</v>
      </c>
      <c r="L373" s="230">
        <v>0</v>
      </c>
      <c r="M373" s="173">
        <v>0</v>
      </c>
    </row>
    <row r="374" spans="2:13" ht="12.75" customHeight="1" x14ac:dyDescent="0.2">
      <c r="B374" s="108" t="s">
        <v>2745</v>
      </c>
      <c r="C374" s="138">
        <v>440</v>
      </c>
      <c r="D374" s="108" t="s">
        <v>3233</v>
      </c>
      <c r="E374" s="108" t="s">
        <v>3795</v>
      </c>
      <c r="F374" s="109">
        <v>382037</v>
      </c>
      <c r="G374" s="70" t="s">
        <v>2142</v>
      </c>
      <c r="H374" s="110">
        <v>0.1</v>
      </c>
      <c r="I374" s="108">
        <v>16</v>
      </c>
      <c r="J374" s="172">
        <v>2</v>
      </c>
      <c r="K374" s="171">
        <v>1</v>
      </c>
      <c r="L374" s="230">
        <v>0</v>
      </c>
      <c r="M374" s="173">
        <v>-1</v>
      </c>
    </row>
    <row r="375" spans="2:13" ht="12.75" customHeight="1" x14ac:dyDescent="0.2">
      <c r="B375" s="108" t="s">
        <v>2745</v>
      </c>
      <c r="C375" s="138">
        <v>440</v>
      </c>
      <c r="D375" s="108" t="s">
        <v>3233</v>
      </c>
      <c r="E375" s="108" t="s">
        <v>3796</v>
      </c>
      <c r="F375" s="109">
        <v>382555</v>
      </c>
      <c r="G375" s="70" t="s">
        <v>2142</v>
      </c>
      <c r="H375" s="110">
        <v>0.1</v>
      </c>
      <c r="I375" s="108">
        <v>8</v>
      </c>
      <c r="J375" s="172">
        <v>1</v>
      </c>
      <c r="K375" s="171">
        <v>1</v>
      </c>
      <c r="L375" s="230">
        <v>0</v>
      </c>
      <c r="M375" s="173">
        <v>0</v>
      </c>
    </row>
    <row r="376" spans="2:13" ht="12.75" customHeight="1" x14ac:dyDescent="0.2">
      <c r="B376" s="108" t="s">
        <v>2745</v>
      </c>
      <c r="C376" s="138">
        <v>440</v>
      </c>
      <c r="D376" s="108" t="s">
        <v>3233</v>
      </c>
      <c r="E376" s="108" t="s">
        <v>3797</v>
      </c>
      <c r="F376" s="109">
        <v>382863</v>
      </c>
      <c r="G376" s="70" t="s">
        <v>2143</v>
      </c>
      <c r="H376" s="110">
        <v>0.2</v>
      </c>
      <c r="I376" s="108">
        <v>5</v>
      </c>
      <c r="J376" s="172">
        <v>1</v>
      </c>
      <c r="K376" s="171">
        <v>1</v>
      </c>
      <c r="L376" s="230">
        <v>0</v>
      </c>
      <c r="M376" s="173">
        <v>0</v>
      </c>
    </row>
    <row r="377" spans="2:13" ht="12.75" customHeight="1" x14ac:dyDescent="0.2">
      <c r="B377" s="108" t="s">
        <v>2745</v>
      </c>
      <c r="C377" s="138">
        <v>440</v>
      </c>
      <c r="D377" s="108" t="s">
        <v>3233</v>
      </c>
      <c r="E377" s="108" t="s">
        <v>3798</v>
      </c>
      <c r="F377" s="109">
        <v>383059</v>
      </c>
      <c r="G377" s="70" t="s">
        <v>2145</v>
      </c>
      <c r="H377" s="110">
        <v>0.2</v>
      </c>
      <c r="I377" s="108">
        <v>3</v>
      </c>
      <c r="J377" s="172">
        <v>1</v>
      </c>
      <c r="K377" s="171">
        <v>1</v>
      </c>
      <c r="L377" s="230">
        <v>0</v>
      </c>
      <c r="M377" s="173">
        <v>0</v>
      </c>
    </row>
    <row r="378" spans="2:13" ht="12.75" customHeight="1" x14ac:dyDescent="0.2">
      <c r="B378" s="108" t="s">
        <v>2745</v>
      </c>
      <c r="C378" s="138">
        <v>440</v>
      </c>
      <c r="D378" s="108" t="s">
        <v>3233</v>
      </c>
      <c r="E378" s="108" t="s">
        <v>3799</v>
      </c>
      <c r="F378" s="109">
        <v>384025</v>
      </c>
      <c r="G378" s="70" t="s">
        <v>2142</v>
      </c>
      <c r="H378" s="110">
        <v>0.1</v>
      </c>
      <c r="I378" s="108">
        <v>9</v>
      </c>
      <c r="J378" s="172">
        <v>1</v>
      </c>
      <c r="K378" s="171">
        <v>1</v>
      </c>
      <c r="L378" s="230">
        <v>0</v>
      </c>
      <c r="M378" s="173">
        <v>0</v>
      </c>
    </row>
    <row r="379" spans="2:13" ht="12.75" customHeight="1" x14ac:dyDescent="0.2">
      <c r="B379" s="108" t="s">
        <v>2745</v>
      </c>
      <c r="C379" s="138">
        <v>440</v>
      </c>
      <c r="D379" s="108" t="s">
        <v>3233</v>
      </c>
      <c r="E379" s="108" t="s">
        <v>3800</v>
      </c>
      <c r="F379" s="109">
        <v>384480</v>
      </c>
      <c r="G379" s="70" t="s">
        <v>2142</v>
      </c>
      <c r="H379" s="110">
        <v>0.1</v>
      </c>
      <c r="I379" s="108">
        <v>8</v>
      </c>
      <c r="J379" s="172">
        <v>1</v>
      </c>
      <c r="K379" s="171">
        <v>1</v>
      </c>
      <c r="L379" s="230">
        <v>0</v>
      </c>
      <c r="M379" s="173">
        <v>0</v>
      </c>
    </row>
    <row r="380" spans="2:13" ht="12.75" customHeight="1" x14ac:dyDescent="0.2">
      <c r="B380" s="108" t="s">
        <v>2745</v>
      </c>
      <c r="C380" s="138">
        <v>440</v>
      </c>
      <c r="D380" s="108" t="s">
        <v>3233</v>
      </c>
      <c r="E380" s="108" t="s">
        <v>3234</v>
      </c>
      <c r="F380" s="109">
        <v>384851</v>
      </c>
      <c r="G380" s="70" t="s">
        <v>2142</v>
      </c>
      <c r="H380" s="110">
        <v>0.1</v>
      </c>
      <c r="I380" s="108">
        <v>9</v>
      </c>
      <c r="J380" s="172">
        <v>1</v>
      </c>
      <c r="K380" s="171">
        <v>2</v>
      </c>
      <c r="L380" s="230">
        <v>0</v>
      </c>
      <c r="M380" s="173">
        <v>1</v>
      </c>
    </row>
    <row r="381" spans="2:13" ht="12.75" customHeight="1" x14ac:dyDescent="0.2">
      <c r="B381" s="108" t="s">
        <v>2745</v>
      </c>
      <c r="C381" s="138">
        <v>440</v>
      </c>
      <c r="D381" s="108" t="s">
        <v>3233</v>
      </c>
      <c r="E381" s="108" t="s">
        <v>3801</v>
      </c>
      <c r="F381" s="109">
        <v>384991</v>
      </c>
      <c r="G381" s="70" t="s">
        <v>2142</v>
      </c>
      <c r="H381" s="110">
        <v>0.1</v>
      </c>
      <c r="I381" s="108">
        <v>6</v>
      </c>
      <c r="J381" s="172">
        <v>1</v>
      </c>
      <c r="K381" s="171">
        <v>1</v>
      </c>
      <c r="L381" s="230">
        <v>0</v>
      </c>
      <c r="M381" s="173">
        <v>0</v>
      </c>
    </row>
    <row r="382" spans="2:13" ht="12.75" customHeight="1" x14ac:dyDescent="0.2">
      <c r="B382" s="108" t="s">
        <v>2745</v>
      </c>
      <c r="C382" s="138">
        <v>440</v>
      </c>
      <c r="D382" s="108" t="s">
        <v>3233</v>
      </c>
      <c r="E382" s="108" t="s">
        <v>3802</v>
      </c>
      <c r="F382" s="109">
        <v>385047</v>
      </c>
      <c r="G382" s="70" t="s">
        <v>2142</v>
      </c>
      <c r="H382" s="110">
        <v>0.1</v>
      </c>
      <c r="I382" s="108">
        <v>10</v>
      </c>
      <c r="J382" s="172">
        <v>1</v>
      </c>
      <c r="K382" s="171">
        <v>1</v>
      </c>
      <c r="L382" s="230">
        <v>0</v>
      </c>
      <c r="M382" s="173">
        <v>0</v>
      </c>
    </row>
    <row r="383" spans="2:13" ht="12.75" customHeight="1" x14ac:dyDescent="0.2">
      <c r="B383" s="108" t="s">
        <v>2745</v>
      </c>
      <c r="C383" s="138">
        <v>440</v>
      </c>
      <c r="D383" s="108" t="s">
        <v>3233</v>
      </c>
      <c r="E383" s="108" t="s">
        <v>3803</v>
      </c>
      <c r="F383" s="109">
        <v>385880</v>
      </c>
      <c r="G383" s="70" t="s">
        <v>2143</v>
      </c>
      <c r="H383" s="110">
        <v>0.2</v>
      </c>
      <c r="I383" s="108">
        <v>4</v>
      </c>
      <c r="J383" s="172">
        <v>1</v>
      </c>
      <c r="K383" s="171">
        <v>1</v>
      </c>
      <c r="L383" s="230">
        <v>0</v>
      </c>
      <c r="M383" s="173">
        <v>0</v>
      </c>
    </row>
    <row r="384" spans="2:13" ht="12.75" customHeight="1" x14ac:dyDescent="0.2">
      <c r="B384" s="108" t="s">
        <v>2745</v>
      </c>
      <c r="C384" s="138">
        <v>440</v>
      </c>
      <c r="D384" s="108" t="s">
        <v>3233</v>
      </c>
      <c r="E384" s="108" t="s">
        <v>3804</v>
      </c>
      <c r="F384" s="109">
        <v>385999</v>
      </c>
      <c r="G384" s="70" t="s">
        <v>2143</v>
      </c>
      <c r="H384" s="110">
        <v>0.2</v>
      </c>
      <c r="I384" s="108">
        <v>4</v>
      </c>
      <c r="J384" s="172">
        <v>1</v>
      </c>
      <c r="K384" s="171">
        <v>1</v>
      </c>
      <c r="L384" s="230">
        <v>0</v>
      </c>
      <c r="M384" s="173">
        <v>0</v>
      </c>
    </row>
    <row r="385" spans="2:13" ht="12.75" customHeight="1" x14ac:dyDescent="0.2">
      <c r="B385" s="108" t="s">
        <v>2745</v>
      </c>
      <c r="C385" s="138">
        <v>440</v>
      </c>
      <c r="D385" s="108" t="s">
        <v>3233</v>
      </c>
      <c r="E385" s="108" t="s">
        <v>3805</v>
      </c>
      <c r="F385" s="109">
        <v>386048</v>
      </c>
      <c r="G385" s="70" t="s">
        <v>2143</v>
      </c>
      <c r="H385" s="110">
        <v>0.2</v>
      </c>
      <c r="I385" s="108">
        <v>6</v>
      </c>
      <c r="J385" s="172">
        <v>1</v>
      </c>
      <c r="K385" s="171">
        <v>1</v>
      </c>
      <c r="L385" s="230">
        <v>0</v>
      </c>
      <c r="M385" s="173">
        <v>0</v>
      </c>
    </row>
    <row r="386" spans="2:13" ht="12.75" customHeight="1" x14ac:dyDescent="0.2">
      <c r="B386" s="108" t="s">
        <v>2745</v>
      </c>
      <c r="C386" s="138">
        <v>440</v>
      </c>
      <c r="D386" s="108" t="s">
        <v>3233</v>
      </c>
      <c r="E386" s="108" t="s">
        <v>3806</v>
      </c>
      <c r="F386" s="109">
        <v>386125</v>
      </c>
      <c r="G386" s="70" t="s">
        <v>2143</v>
      </c>
      <c r="H386" s="110">
        <v>0.2</v>
      </c>
      <c r="I386" s="108">
        <v>6</v>
      </c>
      <c r="J386" s="172">
        <v>1</v>
      </c>
      <c r="K386" s="171">
        <v>1</v>
      </c>
      <c r="L386" s="230">
        <v>0</v>
      </c>
      <c r="M386" s="173">
        <v>0</v>
      </c>
    </row>
    <row r="387" spans="2:13" ht="12.75" customHeight="1" x14ac:dyDescent="0.2">
      <c r="B387" s="108" t="s">
        <v>2745</v>
      </c>
      <c r="C387" s="138">
        <v>440</v>
      </c>
      <c r="D387" s="108" t="s">
        <v>3233</v>
      </c>
      <c r="E387" s="108" t="s">
        <v>3807</v>
      </c>
      <c r="F387" s="109">
        <v>386944</v>
      </c>
      <c r="G387" s="70" t="s">
        <v>2143</v>
      </c>
      <c r="H387" s="110">
        <v>0.2</v>
      </c>
      <c r="I387" s="108">
        <v>5</v>
      </c>
      <c r="J387" s="172">
        <v>1</v>
      </c>
      <c r="K387" s="171">
        <v>1</v>
      </c>
      <c r="L387" s="230">
        <v>0</v>
      </c>
      <c r="M387" s="173">
        <v>0</v>
      </c>
    </row>
    <row r="388" spans="2:13" ht="12.75" customHeight="1" x14ac:dyDescent="0.2">
      <c r="B388" s="108" t="s">
        <v>2745</v>
      </c>
      <c r="C388" s="138">
        <v>440</v>
      </c>
      <c r="D388" s="108" t="s">
        <v>3233</v>
      </c>
      <c r="E388" s="108" t="s">
        <v>3808</v>
      </c>
      <c r="F388" s="109">
        <v>387392</v>
      </c>
      <c r="G388" s="70" t="s">
        <v>2143</v>
      </c>
      <c r="H388" s="110">
        <v>0.2</v>
      </c>
      <c r="I388" s="108">
        <v>4</v>
      </c>
      <c r="J388" s="172">
        <v>1</v>
      </c>
      <c r="K388" s="171">
        <v>1</v>
      </c>
      <c r="L388" s="230">
        <v>0</v>
      </c>
      <c r="M388" s="173">
        <v>0</v>
      </c>
    </row>
    <row r="389" spans="2:13" ht="12.75" customHeight="1" x14ac:dyDescent="0.2">
      <c r="B389" s="108" t="s">
        <v>2745</v>
      </c>
      <c r="C389" s="138">
        <v>440</v>
      </c>
      <c r="D389" s="108" t="s">
        <v>3233</v>
      </c>
      <c r="E389" s="108" t="s">
        <v>3809</v>
      </c>
      <c r="F389" s="109">
        <v>387413</v>
      </c>
      <c r="G389" s="70" t="s">
        <v>2142</v>
      </c>
      <c r="H389" s="110">
        <v>0.1</v>
      </c>
      <c r="I389" s="108">
        <v>7</v>
      </c>
      <c r="J389" s="172">
        <v>1</v>
      </c>
      <c r="K389" s="171">
        <v>1</v>
      </c>
      <c r="L389" s="230">
        <v>0</v>
      </c>
      <c r="M389" s="173">
        <v>0</v>
      </c>
    </row>
    <row r="390" spans="2:13" ht="12.75" customHeight="1" x14ac:dyDescent="0.2">
      <c r="B390" s="108" t="s">
        <v>2745</v>
      </c>
      <c r="C390" s="138">
        <v>440</v>
      </c>
      <c r="D390" s="108" t="s">
        <v>3233</v>
      </c>
      <c r="E390" s="108" t="s">
        <v>3810</v>
      </c>
      <c r="F390" s="109">
        <v>387910</v>
      </c>
      <c r="G390" s="70" t="s">
        <v>2142</v>
      </c>
      <c r="H390" s="110">
        <v>0.1</v>
      </c>
      <c r="I390" s="108">
        <v>8</v>
      </c>
      <c r="J390" s="172">
        <v>1</v>
      </c>
      <c r="K390" s="171">
        <v>1</v>
      </c>
      <c r="L390" s="230">
        <v>0</v>
      </c>
      <c r="M390" s="173">
        <v>0</v>
      </c>
    </row>
    <row r="391" spans="2:13" ht="12.75" customHeight="1" x14ac:dyDescent="0.2">
      <c r="B391" s="108" t="s">
        <v>2745</v>
      </c>
      <c r="C391" s="138">
        <v>440</v>
      </c>
      <c r="D391" s="108" t="s">
        <v>3233</v>
      </c>
      <c r="E391" s="108" t="s">
        <v>3811</v>
      </c>
      <c r="F391" s="109">
        <v>388260</v>
      </c>
      <c r="G391" s="70" t="s">
        <v>3462</v>
      </c>
      <c r="H391" s="110">
        <v>0.1</v>
      </c>
      <c r="I391" s="108">
        <v>49</v>
      </c>
      <c r="J391" s="172">
        <v>5</v>
      </c>
      <c r="K391" s="171">
        <v>4</v>
      </c>
      <c r="L391" s="230">
        <v>0</v>
      </c>
      <c r="M391" s="173">
        <v>-1</v>
      </c>
    </row>
    <row r="392" spans="2:13" ht="12.75" customHeight="1" x14ac:dyDescent="0.2">
      <c r="B392" s="108" t="s">
        <v>2745</v>
      </c>
      <c r="C392" s="138">
        <v>440</v>
      </c>
      <c r="D392" s="108" t="s">
        <v>3233</v>
      </c>
      <c r="E392" s="108" t="s">
        <v>3812</v>
      </c>
      <c r="F392" s="109">
        <v>388393</v>
      </c>
      <c r="G392" s="70" t="s">
        <v>2143</v>
      </c>
      <c r="H392" s="110">
        <v>0.2</v>
      </c>
      <c r="I392" s="108">
        <v>6</v>
      </c>
      <c r="J392" s="172">
        <v>1</v>
      </c>
      <c r="K392" s="171">
        <v>1</v>
      </c>
      <c r="L392" s="230">
        <v>0</v>
      </c>
      <c r="M392" s="173">
        <v>0</v>
      </c>
    </row>
    <row r="393" spans="2:13" ht="12.75" customHeight="1" x14ac:dyDescent="0.2">
      <c r="B393" s="108" t="s">
        <v>2745</v>
      </c>
      <c r="C393" s="138">
        <v>440</v>
      </c>
      <c r="D393" s="108" t="s">
        <v>3233</v>
      </c>
      <c r="E393" s="108" t="s">
        <v>3813</v>
      </c>
      <c r="F393" s="109">
        <v>389051</v>
      </c>
      <c r="G393" s="70" t="s">
        <v>2142</v>
      </c>
      <c r="H393" s="110">
        <v>0.1</v>
      </c>
      <c r="I393" s="108">
        <v>13</v>
      </c>
      <c r="J393" s="172">
        <v>1</v>
      </c>
      <c r="K393" s="171">
        <v>1</v>
      </c>
      <c r="L393" s="230">
        <v>0</v>
      </c>
      <c r="M393" s="173">
        <v>0</v>
      </c>
    </row>
    <row r="394" spans="2:13" ht="12.75" customHeight="1" x14ac:dyDescent="0.2">
      <c r="B394" s="108" t="s">
        <v>2745</v>
      </c>
      <c r="C394" s="138">
        <v>440</v>
      </c>
      <c r="D394" s="108" t="s">
        <v>3233</v>
      </c>
      <c r="E394" s="108" t="s">
        <v>3814</v>
      </c>
      <c r="F394" s="109">
        <v>389219</v>
      </c>
      <c r="G394" s="70" t="s">
        <v>2144</v>
      </c>
      <c r="H394" s="110">
        <v>0.1</v>
      </c>
      <c r="I394" s="108">
        <v>21</v>
      </c>
      <c r="J394" s="172">
        <v>2</v>
      </c>
      <c r="K394" s="171">
        <v>1</v>
      </c>
      <c r="L394" s="230">
        <v>0</v>
      </c>
      <c r="M394" s="173">
        <v>-1</v>
      </c>
    </row>
    <row r="395" spans="2:13" ht="12.75" customHeight="1" x14ac:dyDescent="0.2">
      <c r="B395" s="108" t="s">
        <v>2745</v>
      </c>
      <c r="C395" s="138">
        <v>450</v>
      </c>
      <c r="D395" s="108" t="s">
        <v>3282</v>
      </c>
      <c r="E395" s="108" t="s">
        <v>3815</v>
      </c>
      <c r="F395" s="109">
        <v>201764</v>
      </c>
      <c r="G395" s="70" t="s">
        <v>2144</v>
      </c>
      <c r="H395" s="110">
        <v>0.1</v>
      </c>
      <c r="I395" s="108">
        <v>19</v>
      </c>
      <c r="J395" s="172">
        <v>2</v>
      </c>
      <c r="K395" s="171">
        <v>1</v>
      </c>
      <c r="L395" s="230">
        <v>0</v>
      </c>
      <c r="M395" s="173">
        <v>-1</v>
      </c>
    </row>
    <row r="396" spans="2:13" ht="12.75" customHeight="1" x14ac:dyDescent="0.2">
      <c r="B396" s="108" t="s">
        <v>2745</v>
      </c>
      <c r="C396" s="138">
        <v>450</v>
      </c>
      <c r="D396" s="108" t="s">
        <v>3282</v>
      </c>
      <c r="E396" s="108" t="s">
        <v>3816</v>
      </c>
      <c r="F396" s="109">
        <v>203640</v>
      </c>
      <c r="G396" s="70" t="s">
        <v>2145</v>
      </c>
      <c r="H396" s="110">
        <v>0.2</v>
      </c>
      <c r="I396" s="108">
        <v>5</v>
      </c>
      <c r="J396" s="172">
        <v>1</v>
      </c>
      <c r="K396" s="171">
        <v>1</v>
      </c>
      <c r="L396" s="230">
        <v>0</v>
      </c>
      <c r="M396" s="173">
        <v>0</v>
      </c>
    </row>
    <row r="397" spans="2:13" ht="12.75" customHeight="1" x14ac:dyDescent="0.2">
      <c r="B397" s="108" t="s">
        <v>2745</v>
      </c>
      <c r="C397" s="138">
        <v>450</v>
      </c>
      <c r="D397" s="108" t="s">
        <v>3282</v>
      </c>
      <c r="E397" s="108" t="s">
        <v>3817</v>
      </c>
      <c r="F397" s="109">
        <v>205652</v>
      </c>
      <c r="G397" s="70" t="s">
        <v>2142</v>
      </c>
      <c r="H397" s="110">
        <v>0.1</v>
      </c>
      <c r="I397" s="108">
        <v>10</v>
      </c>
      <c r="J397" s="172">
        <v>1</v>
      </c>
      <c r="K397" s="171">
        <v>1</v>
      </c>
      <c r="L397" s="230">
        <v>0</v>
      </c>
      <c r="M397" s="173">
        <v>0</v>
      </c>
    </row>
    <row r="398" spans="2:13" ht="12.75" customHeight="1" x14ac:dyDescent="0.2">
      <c r="B398" s="108" t="s">
        <v>2745</v>
      </c>
      <c r="C398" s="138">
        <v>450</v>
      </c>
      <c r="D398" s="108" t="s">
        <v>3282</v>
      </c>
      <c r="E398" s="108" t="s">
        <v>3818</v>
      </c>
      <c r="F398" s="109">
        <v>380329</v>
      </c>
      <c r="G398" s="70" t="s">
        <v>2143</v>
      </c>
      <c r="H398" s="110">
        <v>0.2</v>
      </c>
      <c r="I398" s="108">
        <v>7</v>
      </c>
      <c r="J398" s="172">
        <v>1</v>
      </c>
      <c r="K398" s="171">
        <v>1</v>
      </c>
      <c r="L398" s="230">
        <v>0</v>
      </c>
      <c r="M398" s="173">
        <v>0</v>
      </c>
    </row>
    <row r="399" spans="2:13" ht="12.75" customHeight="1" x14ac:dyDescent="0.2">
      <c r="B399" s="108" t="s">
        <v>2745</v>
      </c>
      <c r="C399" s="138">
        <v>450</v>
      </c>
      <c r="D399" s="108" t="s">
        <v>3282</v>
      </c>
      <c r="E399" s="108" t="s">
        <v>3819</v>
      </c>
      <c r="F399" s="109">
        <v>381253</v>
      </c>
      <c r="G399" s="70" t="s">
        <v>2143</v>
      </c>
      <c r="H399" s="110">
        <v>0.2</v>
      </c>
      <c r="I399" s="108">
        <v>6</v>
      </c>
      <c r="J399" s="172">
        <v>1</v>
      </c>
      <c r="K399" s="171">
        <v>1</v>
      </c>
      <c r="L399" s="230">
        <v>0</v>
      </c>
      <c r="M399" s="173">
        <v>0</v>
      </c>
    </row>
    <row r="400" spans="2:13" ht="12.75" customHeight="1" x14ac:dyDescent="0.2">
      <c r="B400" s="108" t="s">
        <v>2745</v>
      </c>
      <c r="C400" s="138">
        <v>450</v>
      </c>
      <c r="D400" s="108" t="s">
        <v>3282</v>
      </c>
      <c r="E400" s="108" t="s">
        <v>3820</v>
      </c>
      <c r="F400" s="109">
        <v>381309</v>
      </c>
      <c r="G400" s="70" t="s">
        <v>2143</v>
      </c>
      <c r="H400" s="110">
        <v>0.2</v>
      </c>
      <c r="I400" s="108">
        <v>6</v>
      </c>
      <c r="J400" s="172">
        <v>1</v>
      </c>
      <c r="K400" s="171">
        <v>1</v>
      </c>
      <c r="L400" s="230">
        <v>0</v>
      </c>
      <c r="M400" s="173">
        <v>0</v>
      </c>
    </row>
    <row r="401" spans="2:13" ht="12.75" customHeight="1" x14ac:dyDescent="0.2">
      <c r="B401" s="108" t="s">
        <v>2745</v>
      </c>
      <c r="C401" s="138">
        <v>450</v>
      </c>
      <c r="D401" s="108" t="s">
        <v>3282</v>
      </c>
      <c r="E401" s="108" t="s">
        <v>3821</v>
      </c>
      <c r="F401" s="109">
        <v>381575</v>
      </c>
      <c r="G401" s="70" t="s">
        <v>2142</v>
      </c>
      <c r="H401" s="110">
        <v>0.1</v>
      </c>
      <c r="I401" s="108">
        <v>11</v>
      </c>
      <c r="J401" s="172">
        <v>1</v>
      </c>
      <c r="K401" s="171">
        <v>1</v>
      </c>
      <c r="L401" s="230">
        <v>0</v>
      </c>
      <c r="M401" s="173">
        <v>0</v>
      </c>
    </row>
    <row r="402" spans="2:13" ht="12.75" customHeight="1" x14ac:dyDescent="0.2">
      <c r="B402" s="108" t="s">
        <v>2745</v>
      </c>
      <c r="C402" s="138">
        <v>450</v>
      </c>
      <c r="D402" s="108" t="s">
        <v>3282</v>
      </c>
      <c r="E402" s="108" t="s">
        <v>3822</v>
      </c>
      <c r="F402" s="109">
        <v>381603</v>
      </c>
      <c r="G402" s="70" t="s">
        <v>3183</v>
      </c>
      <c r="H402" s="110">
        <v>0.1</v>
      </c>
      <c r="I402" s="108">
        <v>122</v>
      </c>
      <c r="J402" s="172">
        <v>12</v>
      </c>
      <c r="K402" s="171">
        <v>10</v>
      </c>
      <c r="L402" s="230">
        <v>0</v>
      </c>
      <c r="M402" s="173">
        <v>-2</v>
      </c>
    </row>
    <row r="403" spans="2:13" ht="12.75" customHeight="1" x14ac:dyDescent="0.2">
      <c r="B403" s="108" t="s">
        <v>2745</v>
      </c>
      <c r="C403" s="138">
        <v>450</v>
      </c>
      <c r="D403" s="108" t="s">
        <v>3282</v>
      </c>
      <c r="E403" s="108" t="s">
        <v>3823</v>
      </c>
      <c r="F403" s="109">
        <v>381792</v>
      </c>
      <c r="G403" s="70" t="s">
        <v>3183</v>
      </c>
      <c r="H403" s="110">
        <v>0.1</v>
      </c>
      <c r="I403" s="108">
        <v>95</v>
      </c>
      <c r="J403" s="172">
        <v>10</v>
      </c>
      <c r="K403" s="171">
        <v>5</v>
      </c>
      <c r="L403" s="230">
        <v>0</v>
      </c>
      <c r="M403" s="173">
        <v>-5</v>
      </c>
    </row>
    <row r="404" spans="2:13" ht="12.75" customHeight="1" x14ac:dyDescent="0.2">
      <c r="B404" s="108" t="s">
        <v>2745</v>
      </c>
      <c r="C404" s="138">
        <v>450</v>
      </c>
      <c r="D404" s="108" t="s">
        <v>3282</v>
      </c>
      <c r="E404" s="108" t="s">
        <v>3824</v>
      </c>
      <c r="F404" s="109">
        <v>382093</v>
      </c>
      <c r="G404" s="70" t="s">
        <v>3462</v>
      </c>
      <c r="H404" s="110">
        <v>0.1</v>
      </c>
      <c r="I404" s="108">
        <v>60</v>
      </c>
      <c r="J404" s="172">
        <v>6</v>
      </c>
      <c r="K404" s="171">
        <v>6</v>
      </c>
      <c r="L404" s="230">
        <v>0</v>
      </c>
      <c r="M404" s="173">
        <v>0</v>
      </c>
    </row>
    <row r="405" spans="2:13" ht="12.75" customHeight="1" x14ac:dyDescent="0.2">
      <c r="B405" s="108" t="s">
        <v>2745</v>
      </c>
      <c r="C405" s="138">
        <v>450</v>
      </c>
      <c r="D405" s="108" t="s">
        <v>3282</v>
      </c>
      <c r="E405" s="108" t="s">
        <v>3825</v>
      </c>
      <c r="F405" s="109">
        <v>382142</v>
      </c>
      <c r="G405" s="70" t="s">
        <v>2143</v>
      </c>
      <c r="H405" s="110">
        <v>0.2</v>
      </c>
      <c r="I405" s="108">
        <v>6</v>
      </c>
      <c r="J405" s="172">
        <v>1</v>
      </c>
      <c r="K405" s="171">
        <v>1</v>
      </c>
      <c r="L405" s="230">
        <v>0</v>
      </c>
      <c r="M405" s="173">
        <v>0</v>
      </c>
    </row>
    <row r="406" spans="2:13" ht="12.75" customHeight="1" x14ac:dyDescent="0.2">
      <c r="B406" s="108" t="s">
        <v>2745</v>
      </c>
      <c r="C406" s="138">
        <v>450</v>
      </c>
      <c r="D406" s="108" t="s">
        <v>3282</v>
      </c>
      <c r="E406" s="108" t="s">
        <v>3826</v>
      </c>
      <c r="F406" s="109">
        <v>382569</v>
      </c>
      <c r="G406" s="70" t="s">
        <v>2145</v>
      </c>
      <c r="H406" s="110">
        <v>0.2</v>
      </c>
      <c r="I406" s="108">
        <v>4</v>
      </c>
      <c r="J406" s="172">
        <v>1</v>
      </c>
      <c r="K406" s="171">
        <v>1</v>
      </c>
      <c r="L406" s="230">
        <v>0</v>
      </c>
      <c r="M406" s="173">
        <v>0</v>
      </c>
    </row>
    <row r="407" spans="2:13" ht="12.75" customHeight="1" x14ac:dyDescent="0.2">
      <c r="B407" s="108" t="s">
        <v>2745</v>
      </c>
      <c r="C407" s="138">
        <v>450</v>
      </c>
      <c r="D407" s="108" t="s">
        <v>3282</v>
      </c>
      <c r="E407" s="108" t="s">
        <v>3827</v>
      </c>
      <c r="F407" s="109">
        <v>383367</v>
      </c>
      <c r="G407" s="70" t="s">
        <v>2144</v>
      </c>
      <c r="H407" s="110">
        <v>0.1</v>
      </c>
      <c r="I407" s="108">
        <v>13</v>
      </c>
      <c r="J407" s="172">
        <v>1</v>
      </c>
      <c r="K407" s="171">
        <v>1</v>
      </c>
      <c r="L407" s="230">
        <v>0</v>
      </c>
      <c r="M407" s="173">
        <v>0</v>
      </c>
    </row>
    <row r="408" spans="2:13" ht="12.75" customHeight="1" x14ac:dyDescent="0.2">
      <c r="B408" s="108" t="s">
        <v>2745</v>
      </c>
      <c r="C408" s="138">
        <v>450</v>
      </c>
      <c r="D408" s="108" t="s">
        <v>3282</v>
      </c>
      <c r="E408" s="108" t="s">
        <v>3828</v>
      </c>
      <c r="F408" s="109">
        <v>383605</v>
      </c>
      <c r="G408" s="70" t="s">
        <v>2145</v>
      </c>
      <c r="H408" s="110">
        <v>0.2</v>
      </c>
      <c r="I408" s="108">
        <v>6</v>
      </c>
      <c r="J408" s="172">
        <v>1</v>
      </c>
      <c r="K408" s="171">
        <v>1</v>
      </c>
      <c r="L408" s="230">
        <v>0</v>
      </c>
      <c r="M408" s="173">
        <v>0</v>
      </c>
    </row>
    <row r="409" spans="2:13" ht="12.75" customHeight="1" x14ac:dyDescent="0.2">
      <c r="B409" s="108" t="s">
        <v>2745</v>
      </c>
      <c r="C409" s="138">
        <v>450</v>
      </c>
      <c r="D409" s="108" t="s">
        <v>3282</v>
      </c>
      <c r="E409" s="108" t="s">
        <v>3829</v>
      </c>
      <c r="F409" s="109">
        <v>384438</v>
      </c>
      <c r="G409" s="70" t="s">
        <v>2145</v>
      </c>
      <c r="H409" s="110">
        <v>0.2</v>
      </c>
      <c r="I409" s="108">
        <v>4</v>
      </c>
      <c r="J409" s="172">
        <v>1</v>
      </c>
      <c r="K409" s="171">
        <v>1</v>
      </c>
      <c r="L409" s="230">
        <v>0</v>
      </c>
      <c r="M409" s="173">
        <v>0</v>
      </c>
    </row>
    <row r="410" spans="2:13" ht="12.75" customHeight="1" x14ac:dyDescent="0.2">
      <c r="B410" s="108" t="s">
        <v>2745</v>
      </c>
      <c r="C410" s="138">
        <v>450</v>
      </c>
      <c r="D410" s="108" t="s">
        <v>3282</v>
      </c>
      <c r="E410" s="108" t="s">
        <v>3830</v>
      </c>
      <c r="F410" s="109">
        <v>385229</v>
      </c>
      <c r="G410" s="70" t="s">
        <v>2143</v>
      </c>
      <c r="H410" s="110">
        <v>0.2</v>
      </c>
      <c r="I410" s="108">
        <v>7</v>
      </c>
      <c r="J410" s="172">
        <v>1</v>
      </c>
      <c r="K410" s="171">
        <v>1</v>
      </c>
      <c r="L410" s="230">
        <v>0</v>
      </c>
      <c r="M410" s="173">
        <v>0</v>
      </c>
    </row>
    <row r="411" spans="2:13" ht="12.75" customHeight="1" x14ac:dyDescent="0.2">
      <c r="B411" s="108" t="s">
        <v>2745</v>
      </c>
      <c r="C411" s="138">
        <v>450</v>
      </c>
      <c r="D411" s="108" t="s">
        <v>3282</v>
      </c>
      <c r="E411" s="108" t="s">
        <v>3831</v>
      </c>
      <c r="F411" s="109">
        <v>385558</v>
      </c>
      <c r="G411" s="70" t="s">
        <v>2143</v>
      </c>
      <c r="H411" s="110">
        <v>0.2</v>
      </c>
      <c r="I411" s="108">
        <v>4</v>
      </c>
      <c r="J411" s="172">
        <v>1</v>
      </c>
      <c r="K411" s="171">
        <v>1</v>
      </c>
      <c r="L411" s="230">
        <v>0</v>
      </c>
      <c r="M411" s="173">
        <v>0</v>
      </c>
    </row>
    <row r="412" spans="2:13" ht="12.75" customHeight="1" x14ac:dyDescent="0.2">
      <c r="B412" s="108" t="s">
        <v>2745</v>
      </c>
      <c r="C412" s="138">
        <v>450</v>
      </c>
      <c r="D412" s="108" t="s">
        <v>3282</v>
      </c>
      <c r="E412" s="108" t="s">
        <v>3832</v>
      </c>
      <c r="F412" s="109">
        <v>386391</v>
      </c>
      <c r="G412" s="70" t="s">
        <v>2145</v>
      </c>
      <c r="H412" s="110">
        <v>0.2</v>
      </c>
      <c r="I412" s="108">
        <v>4</v>
      </c>
      <c r="J412" s="172">
        <v>1</v>
      </c>
      <c r="K412" s="171">
        <v>1</v>
      </c>
      <c r="L412" s="230">
        <v>0</v>
      </c>
      <c r="M412" s="173">
        <v>0</v>
      </c>
    </row>
    <row r="413" spans="2:13" ht="12.75" customHeight="1" x14ac:dyDescent="0.2">
      <c r="B413" s="108" t="s">
        <v>2745</v>
      </c>
      <c r="C413" s="138">
        <v>450</v>
      </c>
      <c r="D413" s="108" t="s">
        <v>3282</v>
      </c>
      <c r="E413" s="108" t="s">
        <v>3833</v>
      </c>
      <c r="F413" s="109">
        <v>386657</v>
      </c>
      <c r="G413" s="70" t="s">
        <v>2143</v>
      </c>
      <c r="H413" s="110">
        <v>0.2</v>
      </c>
      <c r="I413" s="108">
        <v>3</v>
      </c>
      <c r="J413" s="172">
        <v>1</v>
      </c>
      <c r="K413" s="171">
        <v>1</v>
      </c>
      <c r="L413" s="230">
        <v>0</v>
      </c>
      <c r="M413" s="173">
        <v>0</v>
      </c>
    </row>
    <row r="414" spans="2:13" ht="12.75" customHeight="1" x14ac:dyDescent="0.2">
      <c r="B414" s="108" t="s">
        <v>2745</v>
      </c>
      <c r="C414" s="138">
        <v>450</v>
      </c>
      <c r="D414" s="108" t="s">
        <v>3282</v>
      </c>
      <c r="E414" s="108" t="s">
        <v>3834</v>
      </c>
      <c r="F414" s="109">
        <v>387028</v>
      </c>
      <c r="G414" s="70" t="s">
        <v>2142</v>
      </c>
      <c r="H414" s="110">
        <v>0.1</v>
      </c>
      <c r="I414" s="108">
        <v>5</v>
      </c>
      <c r="J414" s="172">
        <v>1</v>
      </c>
      <c r="K414" s="171">
        <v>1</v>
      </c>
      <c r="L414" s="230">
        <v>0</v>
      </c>
      <c r="M414" s="173">
        <v>0</v>
      </c>
    </row>
    <row r="415" spans="2:13" ht="12.75" customHeight="1" x14ac:dyDescent="0.2">
      <c r="B415" s="108" t="s">
        <v>2745</v>
      </c>
      <c r="C415" s="138">
        <v>450</v>
      </c>
      <c r="D415" s="108" t="s">
        <v>3282</v>
      </c>
      <c r="E415" s="108" t="s">
        <v>3835</v>
      </c>
      <c r="F415" s="109">
        <v>387672</v>
      </c>
      <c r="G415" s="70" t="s">
        <v>2143</v>
      </c>
      <c r="H415" s="110">
        <v>0.2</v>
      </c>
      <c r="I415" s="108">
        <v>5</v>
      </c>
      <c r="J415" s="172">
        <v>1</v>
      </c>
      <c r="K415" s="171">
        <v>1</v>
      </c>
      <c r="L415" s="230">
        <v>0</v>
      </c>
      <c r="M415" s="173">
        <v>0</v>
      </c>
    </row>
    <row r="416" spans="2:13" ht="12.75" customHeight="1" x14ac:dyDescent="0.2">
      <c r="B416" s="108" t="s">
        <v>2745</v>
      </c>
      <c r="C416" s="138">
        <v>450</v>
      </c>
      <c r="D416" s="108" t="s">
        <v>3282</v>
      </c>
      <c r="E416" s="108" t="s">
        <v>3836</v>
      </c>
      <c r="F416" s="109">
        <v>388659</v>
      </c>
      <c r="G416" s="70" t="s">
        <v>2143</v>
      </c>
      <c r="H416" s="110">
        <v>0.2</v>
      </c>
      <c r="I416" s="108">
        <v>3</v>
      </c>
      <c r="J416" s="172">
        <v>1</v>
      </c>
      <c r="K416" s="171">
        <v>1</v>
      </c>
      <c r="L416" s="230">
        <v>0</v>
      </c>
      <c r="M416" s="173">
        <v>0</v>
      </c>
    </row>
    <row r="417" spans="2:13" ht="12.75" customHeight="1" x14ac:dyDescent="0.2">
      <c r="B417" s="108" t="s">
        <v>2745</v>
      </c>
      <c r="C417" s="138">
        <v>450</v>
      </c>
      <c r="D417" s="108" t="s">
        <v>3282</v>
      </c>
      <c r="E417" s="108" t="s">
        <v>3837</v>
      </c>
      <c r="F417" s="109">
        <v>388813</v>
      </c>
      <c r="G417" s="70" t="s">
        <v>2143</v>
      </c>
      <c r="H417" s="110">
        <v>0.2</v>
      </c>
      <c r="I417" s="108">
        <v>4</v>
      </c>
      <c r="J417" s="172">
        <v>1</v>
      </c>
      <c r="K417" s="171">
        <v>1</v>
      </c>
      <c r="L417" s="230">
        <v>0</v>
      </c>
      <c r="M417" s="173">
        <v>0</v>
      </c>
    </row>
    <row r="418" spans="2:13" ht="12.75" customHeight="1" x14ac:dyDescent="0.2">
      <c r="B418" s="108" t="s">
        <v>2745</v>
      </c>
      <c r="C418" s="138">
        <v>450</v>
      </c>
      <c r="D418" s="108" t="s">
        <v>3282</v>
      </c>
      <c r="E418" s="108" t="s">
        <v>3838</v>
      </c>
      <c r="F418" s="109">
        <v>389072</v>
      </c>
      <c r="G418" s="70" t="s">
        <v>2145</v>
      </c>
      <c r="H418" s="110">
        <v>0.2</v>
      </c>
      <c r="I418" s="108">
        <v>3</v>
      </c>
      <c r="J418" s="172">
        <v>1</v>
      </c>
      <c r="K418" s="171">
        <v>1</v>
      </c>
      <c r="L418" s="230">
        <v>0</v>
      </c>
      <c r="M418" s="173">
        <v>0</v>
      </c>
    </row>
    <row r="419" spans="2:13" ht="12.75" customHeight="1" x14ac:dyDescent="0.2">
      <c r="B419" s="108" t="s">
        <v>2745</v>
      </c>
      <c r="C419" s="138">
        <v>190</v>
      </c>
      <c r="D419" s="108" t="s">
        <v>3048</v>
      </c>
      <c r="E419" s="108" t="s">
        <v>3839</v>
      </c>
      <c r="F419" s="109">
        <v>410180</v>
      </c>
      <c r="G419" s="70" t="s">
        <v>2143</v>
      </c>
      <c r="H419" s="110">
        <v>0.2</v>
      </c>
      <c r="I419" s="108">
        <v>10</v>
      </c>
      <c r="J419" s="172">
        <v>2</v>
      </c>
      <c r="K419" s="171">
        <v>1</v>
      </c>
      <c r="L419" s="230">
        <v>0</v>
      </c>
      <c r="M419" s="173">
        <v>-1</v>
      </c>
    </row>
    <row r="420" spans="2:13" ht="12.75" customHeight="1" x14ac:dyDescent="0.2">
      <c r="B420" s="108" t="s">
        <v>2745</v>
      </c>
      <c r="C420" s="138">
        <v>190</v>
      </c>
      <c r="D420" s="108" t="s">
        <v>3048</v>
      </c>
      <c r="E420" s="108" t="s">
        <v>3840</v>
      </c>
      <c r="F420" s="109">
        <v>410582</v>
      </c>
      <c r="G420" s="70" t="s">
        <v>2142</v>
      </c>
      <c r="H420" s="110">
        <v>0.1</v>
      </c>
      <c r="I420" s="108">
        <v>9</v>
      </c>
      <c r="J420" s="172">
        <v>1</v>
      </c>
      <c r="K420" s="171">
        <v>1</v>
      </c>
      <c r="L420" s="230">
        <v>0</v>
      </c>
      <c r="M420" s="173">
        <v>0</v>
      </c>
    </row>
    <row r="421" spans="2:13" ht="12.75" customHeight="1" x14ac:dyDescent="0.2">
      <c r="B421" s="108" t="s">
        <v>2745</v>
      </c>
      <c r="C421" s="138">
        <v>190</v>
      </c>
      <c r="D421" s="108" t="s">
        <v>3048</v>
      </c>
      <c r="E421" s="108" t="s">
        <v>3841</v>
      </c>
      <c r="F421" s="109">
        <v>410744</v>
      </c>
      <c r="G421" s="70" t="s">
        <v>2143</v>
      </c>
      <c r="H421" s="110">
        <v>0.2</v>
      </c>
      <c r="I421" s="108">
        <v>6</v>
      </c>
      <c r="J421" s="172">
        <v>1</v>
      </c>
      <c r="K421" s="171">
        <v>1</v>
      </c>
      <c r="L421" s="230">
        <v>0</v>
      </c>
      <c r="M421" s="173">
        <v>0</v>
      </c>
    </row>
    <row r="422" spans="2:13" ht="12.75" customHeight="1" x14ac:dyDescent="0.2">
      <c r="B422" s="108" t="s">
        <v>2745</v>
      </c>
      <c r="C422" s="138">
        <v>190</v>
      </c>
      <c r="D422" s="108" t="s">
        <v>3048</v>
      </c>
      <c r="E422" s="108" t="s">
        <v>3842</v>
      </c>
      <c r="F422" s="109">
        <v>410912</v>
      </c>
      <c r="G422" s="70" t="s">
        <v>2143</v>
      </c>
      <c r="H422" s="110">
        <v>0.2</v>
      </c>
      <c r="I422" s="108">
        <v>3</v>
      </c>
      <c r="J422" s="172">
        <v>1</v>
      </c>
      <c r="K422" s="171">
        <v>1</v>
      </c>
      <c r="L422" s="230">
        <v>0</v>
      </c>
      <c r="M422" s="173">
        <v>0</v>
      </c>
    </row>
    <row r="423" spans="2:13" ht="12.75" customHeight="1" x14ac:dyDescent="0.2">
      <c r="B423" s="108" t="s">
        <v>2745</v>
      </c>
      <c r="C423" s="138">
        <v>190</v>
      </c>
      <c r="D423" s="108" t="s">
        <v>3048</v>
      </c>
      <c r="E423" s="108" t="s">
        <v>3843</v>
      </c>
      <c r="F423" s="109">
        <v>410956</v>
      </c>
      <c r="G423" s="70" t="s">
        <v>2145</v>
      </c>
      <c r="H423" s="110">
        <v>0.2</v>
      </c>
      <c r="I423" s="108">
        <v>5</v>
      </c>
      <c r="J423" s="172">
        <v>1</v>
      </c>
      <c r="K423" s="171">
        <v>1</v>
      </c>
      <c r="L423" s="230">
        <v>0</v>
      </c>
      <c r="M423" s="173">
        <v>0</v>
      </c>
    </row>
    <row r="424" spans="2:13" ht="12.75" customHeight="1" x14ac:dyDescent="0.2">
      <c r="B424" s="108" t="s">
        <v>2745</v>
      </c>
      <c r="C424" s="138">
        <v>190</v>
      </c>
      <c r="D424" s="108" t="s">
        <v>3048</v>
      </c>
      <c r="E424" s="108" t="s">
        <v>3844</v>
      </c>
      <c r="F424" s="109">
        <v>411456</v>
      </c>
      <c r="G424" s="70" t="s">
        <v>2143</v>
      </c>
      <c r="H424" s="110">
        <v>0.2</v>
      </c>
      <c r="I424" s="108">
        <v>5</v>
      </c>
      <c r="J424" s="172">
        <v>1</v>
      </c>
      <c r="K424" s="171">
        <v>1</v>
      </c>
      <c r="L424" s="230">
        <v>0</v>
      </c>
      <c r="M424" s="173">
        <v>0</v>
      </c>
    </row>
    <row r="425" spans="2:13" ht="12.75" customHeight="1" x14ac:dyDescent="0.2">
      <c r="B425" s="108" t="s">
        <v>2745</v>
      </c>
      <c r="C425" s="138">
        <v>190</v>
      </c>
      <c r="D425" s="108" t="s">
        <v>3048</v>
      </c>
      <c r="E425" s="108" t="s">
        <v>3845</v>
      </c>
      <c r="F425" s="109">
        <v>411508</v>
      </c>
      <c r="G425" s="70" t="s">
        <v>2143</v>
      </c>
      <c r="H425" s="110">
        <v>0.2</v>
      </c>
      <c r="I425" s="108">
        <v>6</v>
      </c>
      <c r="J425" s="172">
        <v>1</v>
      </c>
      <c r="K425" s="171">
        <v>1</v>
      </c>
      <c r="L425" s="230">
        <v>0</v>
      </c>
      <c r="M425" s="173">
        <v>0</v>
      </c>
    </row>
    <row r="426" spans="2:13" ht="12.75" customHeight="1" x14ac:dyDescent="0.2">
      <c r="B426" s="108" t="s">
        <v>2745</v>
      </c>
      <c r="C426" s="138">
        <v>190</v>
      </c>
      <c r="D426" s="108" t="s">
        <v>3048</v>
      </c>
      <c r="E426" s="108" t="s">
        <v>3846</v>
      </c>
      <c r="F426" s="109">
        <v>412092</v>
      </c>
      <c r="G426" s="70" t="s">
        <v>2143</v>
      </c>
      <c r="H426" s="110">
        <v>0.2</v>
      </c>
      <c r="I426" s="108">
        <v>10</v>
      </c>
      <c r="J426" s="172">
        <v>2</v>
      </c>
      <c r="K426" s="171">
        <v>1</v>
      </c>
      <c r="L426" s="230">
        <v>0</v>
      </c>
      <c r="M426" s="173">
        <v>-1</v>
      </c>
    </row>
    <row r="427" spans="2:13" ht="12.75" customHeight="1" x14ac:dyDescent="0.2">
      <c r="B427" s="108" t="s">
        <v>2745</v>
      </c>
      <c r="C427" s="138">
        <v>190</v>
      </c>
      <c r="D427" s="108" t="s">
        <v>3048</v>
      </c>
      <c r="E427" s="108" t="s">
        <v>3847</v>
      </c>
      <c r="F427" s="109">
        <v>412116</v>
      </c>
      <c r="G427" s="70" t="s">
        <v>2143</v>
      </c>
      <c r="H427" s="110">
        <v>0.2</v>
      </c>
      <c r="I427" s="108">
        <v>8</v>
      </c>
      <c r="J427" s="172">
        <v>2</v>
      </c>
      <c r="K427" s="171">
        <v>1</v>
      </c>
      <c r="L427" s="230">
        <v>0</v>
      </c>
      <c r="M427" s="173">
        <v>-1</v>
      </c>
    </row>
    <row r="428" spans="2:13" ht="12.75" customHeight="1" x14ac:dyDescent="0.2">
      <c r="B428" s="108" t="s">
        <v>2745</v>
      </c>
      <c r="C428" s="138">
        <v>190</v>
      </c>
      <c r="D428" s="108" t="s">
        <v>3048</v>
      </c>
      <c r="E428" s="108" t="s">
        <v>3848</v>
      </c>
      <c r="F428" s="109">
        <v>413168</v>
      </c>
      <c r="G428" s="70" t="s">
        <v>2145</v>
      </c>
      <c r="H428" s="110">
        <v>0.2</v>
      </c>
      <c r="I428" s="108">
        <v>4</v>
      </c>
      <c r="J428" s="172">
        <v>1</v>
      </c>
      <c r="K428" s="171">
        <v>0</v>
      </c>
      <c r="L428" s="230">
        <v>0</v>
      </c>
      <c r="M428" s="173">
        <v>-1</v>
      </c>
    </row>
    <row r="429" spans="2:13" ht="12.75" customHeight="1" x14ac:dyDescent="0.2">
      <c r="B429" s="108" t="s">
        <v>2745</v>
      </c>
      <c r="C429" s="138">
        <v>190</v>
      </c>
      <c r="D429" s="108" t="s">
        <v>3048</v>
      </c>
      <c r="E429" s="108" t="s">
        <v>3849</v>
      </c>
      <c r="F429" s="109">
        <v>413196</v>
      </c>
      <c r="G429" s="70" t="s">
        <v>2143</v>
      </c>
      <c r="H429" s="110">
        <v>0.2</v>
      </c>
      <c r="I429" s="108">
        <v>6</v>
      </c>
      <c r="J429" s="172">
        <v>1</v>
      </c>
      <c r="K429" s="171">
        <v>1</v>
      </c>
      <c r="L429" s="230">
        <v>0</v>
      </c>
      <c r="M429" s="173">
        <v>0</v>
      </c>
    </row>
    <row r="430" spans="2:13" ht="12.75" customHeight="1" x14ac:dyDescent="0.2">
      <c r="B430" s="108" t="s">
        <v>2745</v>
      </c>
      <c r="C430" s="138">
        <v>190</v>
      </c>
      <c r="D430" s="108" t="s">
        <v>3048</v>
      </c>
      <c r="E430" s="108" t="s">
        <v>3850</v>
      </c>
      <c r="F430" s="109">
        <v>413468</v>
      </c>
      <c r="G430" s="70" t="s">
        <v>2145</v>
      </c>
      <c r="H430" s="110">
        <v>0.2</v>
      </c>
      <c r="I430" s="108">
        <v>6</v>
      </c>
      <c r="J430" s="172">
        <v>1</v>
      </c>
      <c r="K430" s="171">
        <v>1</v>
      </c>
      <c r="L430" s="230">
        <v>0</v>
      </c>
      <c r="M430" s="173">
        <v>0</v>
      </c>
    </row>
    <row r="431" spans="2:13" ht="12.75" customHeight="1" x14ac:dyDescent="0.2">
      <c r="B431" s="108" t="s">
        <v>2745</v>
      </c>
      <c r="C431" s="138">
        <v>190</v>
      </c>
      <c r="D431" s="108" t="s">
        <v>3048</v>
      </c>
      <c r="E431" s="108" t="s">
        <v>3851</v>
      </c>
      <c r="F431" s="109">
        <v>413856</v>
      </c>
      <c r="G431" s="70" t="s">
        <v>2145</v>
      </c>
      <c r="H431" s="110">
        <v>0.2</v>
      </c>
      <c r="I431" s="108">
        <v>5</v>
      </c>
      <c r="J431" s="172">
        <v>1</v>
      </c>
      <c r="K431" s="171">
        <v>1</v>
      </c>
      <c r="L431" s="230">
        <v>0</v>
      </c>
      <c r="M431" s="173">
        <v>0</v>
      </c>
    </row>
    <row r="432" spans="2:13" ht="12.75" customHeight="1" x14ac:dyDescent="0.2">
      <c r="B432" s="108" t="s">
        <v>2745</v>
      </c>
      <c r="C432" s="138">
        <v>190</v>
      </c>
      <c r="D432" s="108" t="s">
        <v>3048</v>
      </c>
      <c r="E432" s="108" t="s">
        <v>3852</v>
      </c>
      <c r="F432" s="109">
        <v>414444</v>
      </c>
      <c r="G432" s="70" t="s">
        <v>2142</v>
      </c>
      <c r="H432" s="110">
        <v>0.1</v>
      </c>
      <c r="I432" s="108">
        <v>12</v>
      </c>
      <c r="J432" s="172">
        <v>1</v>
      </c>
      <c r="K432" s="171">
        <v>1</v>
      </c>
      <c r="L432" s="230">
        <v>0</v>
      </c>
      <c r="M432" s="173">
        <v>0</v>
      </c>
    </row>
    <row r="433" spans="2:13" ht="12.75" customHeight="1" x14ac:dyDescent="0.2">
      <c r="B433" s="108" t="s">
        <v>2745</v>
      </c>
      <c r="C433" s="138">
        <v>190</v>
      </c>
      <c r="D433" s="108" t="s">
        <v>3048</v>
      </c>
      <c r="E433" s="108" t="s">
        <v>3853</v>
      </c>
      <c r="F433" s="109">
        <v>414448</v>
      </c>
      <c r="G433" s="70" t="s">
        <v>2142</v>
      </c>
      <c r="H433" s="110">
        <v>0.1</v>
      </c>
      <c r="I433" s="108">
        <v>6</v>
      </c>
      <c r="J433" s="172">
        <v>1</v>
      </c>
      <c r="K433" s="171">
        <v>1</v>
      </c>
      <c r="L433" s="230">
        <v>0</v>
      </c>
      <c r="M433" s="173">
        <v>0</v>
      </c>
    </row>
    <row r="434" spans="2:13" ht="12.75" customHeight="1" x14ac:dyDescent="0.2">
      <c r="B434" s="108" t="s">
        <v>2745</v>
      </c>
      <c r="C434" s="138">
        <v>190</v>
      </c>
      <c r="D434" s="108" t="s">
        <v>3048</v>
      </c>
      <c r="E434" s="108" t="s">
        <v>3854</v>
      </c>
      <c r="F434" s="109">
        <v>414630</v>
      </c>
      <c r="G434" s="70" t="s">
        <v>2142</v>
      </c>
      <c r="H434" s="110">
        <v>0.1</v>
      </c>
      <c r="I434" s="108">
        <v>9</v>
      </c>
      <c r="J434" s="172">
        <v>1</v>
      </c>
      <c r="K434" s="171">
        <v>1</v>
      </c>
      <c r="L434" s="230">
        <v>0</v>
      </c>
      <c r="M434" s="173">
        <v>0</v>
      </c>
    </row>
    <row r="435" spans="2:13" ht="12.75" customHeight="1" x14ac:dyDescent="0.2">
      <c r="B435" s="108" t="s">
        <v>2745</v>
      </c>
      <c r="C435" s="138">
        <v>190</v>
      </c>
      <c r="D435" s="108" t="s">
        <v>3048</v>
      </c>
      <c r="E435" s="108" t="s">
        <v>3855</v>
      </c>
      <c r="F435" s="109">
        <v>415048</v>
      </c>
      <c r="G435" s="70" t="s">
        <v>2143</v>
      </c>
      <c r="H435" s="110">
        <v>0.2</v>
      </c>
      <c r="I435" s="108">
        <v>6</v>
      </c>
      <c r="J435" s="172">
        <v>1</v>
      </c>
      <c r="K435" s="171">
        <v>1</v>
      </c>
      <c r="L435" s="230">
        <v>0</v>
      </c>
      <c r="M435" s="173">
        <v>0</v>
      </c>
    </row>
    <row r="436" spans="2:13" ht="12.75" customHeight="1" x14ac:dyDescent="0.2">
      <c r="B436" s="108" t="s">
        <v>2745</v>
      </c>
      <c r="C436" s="138">
        <v>190</v>
      </c>
      <c r="D436" s="108" t="s">
        <v>3048</v>
      </c>
      <c r="E436" s="108" t="s">
        <v>3856</v>
      </c>
      <c r="F436" s="109">
        <v>415256</v>
      </c>
      <c r="G436" s="70" t="s">
        <v>2142</v>
      </c>
      <c r="H436" s="110">
        <v>0.1</v>
      </c>
      <c r="I436" s="108">
        <v>14</v>
      </c>
      <c r="J436" s="172">
        <v>1</v>
      </c>
      <c r="K436" s="171">
        <v>1</v>
      </c>
      <c r="L436" s="230">
        <v>0</v>
      </c>
      <c r="M436" s="173">
        <v>0</v>
      </c>
    </row>
    <row r="437" spans="2:13" ht="12.75" customHeight="1" x14ac:dyDescent="0.2">
      <c r="B437" s="108" t="s">
        <v>2745</v>
      </c>
      <c r="C437" s="138">
        <v>190</v>
      </c>
      <c r="D437" s="108" t="s">
        <v>3048</v>
      </c>
      <c r="E437" s="108" t="s">
        <v>3857</v>
      </c>
      <c r="F437" s="109">
        <v>415608</v>
      </c>
      <c r="G437" s="70" t="s">
        <v>2142</v>
      </c>
      <c r="H437" s="110">
        <v>0.1</v>
      </c>
      <c r="I437" s="108">
        <v>10</v>
      </c>
      <c r="J437" s="172">
        <v>1</v>
      </c>
      <c r="K437" s="171">
        <v>1</v>
      </c>
      <c r="L437" s="230">
        <v>0</v>
      </c>
      <c r="M437" s="173">
        <v>0</v>
      </c>
    </row>
    <row r="438" spans="2:13" ht="12.75" customHeight="1" x14ac:dyDescent="0.2">
      <c r="B438" s="108" t="s">
        <v>2745</v>
      </c>
      <c r="C438" s="138">
        <v>190</v>
      </c>
      <c r="D438" s="108" t="s">
        <v>3048</v>
      </c>
      <c r="E438" s="108" t="s">
        <v>3858</v>
      </c>
      <c r="F438" s="109">
        <v>415764</v>
      </c>
      <c r="G438" s="70" t="s">
        <v>2145</v>
      </c>
      <c r="H438" s="110">
        <v>0.2</v>
      </c>
      <c r="I438" s="108">
        <v>3</v>
      </c>
      <c r="J438" s="172">
        <v>1</v>
      </c>
      <c r="K438" s="171">
        <v>1</v>
      </c>
      <c r="L438" s="230">
        <v>0</v>
      </c>
      <c r="M438" s="173">
        <v>0</v>
      </c>
    </row>
    <row r="439" spans="2:13" ht="12.75" customHeight="1" x14ac:dyDescent="0.2">
      <c r="B439" s="108" t="s">
        <v>2745</v>
      </c>
      <c r="C439" s="138">
        <v>190</v>
      </c>
      <c r="D439" s="108" t="s">
        <v>3048</v>
      </c>
      <c r="E439" s="108" t="s">
        <v>3859</v>
      </c>
      <c r="F439" s="109">
        <v>416028</v>
      </c>
      <c r="G439" s="70" t="s">
        <v>2143</v>
      </c>
      <c r="H439" s="110">
        <v>0.2</v>
      </c>
      <c r="I439" s="108">
        <v>6</v>
      </c>
      <c r="J439" s="172">
        <v>1</v>
      </c>
      <c r="K439" s="171">
        <v>1</v>
      </c>
      <c r="L439" s="230">
        <v>0</v>
      </c>
      <c r="M439" s="173">
        <v>0</v>
      </c>
    </row>
    <row r="440" spans="2:13" ht="12.75" customHeight="1" x14ac:dyDescent="0.2">
      <c r="B440" s="108" t="s">
        <v>2745</v>
      </c>
      <c r="C440" s="138">
        <v>190</v>
      </c>
      <c r="D440" s="108" t="s">
        <v>3048</v>
      </c>
      <c r="E440" s="108" t="s">
        <v>3860</v>
      </c>
      <c r="F440" s="109">
        <v>416032</v>
      </c>
      <c r="G440" s="70" t="s">
        <v>2145</v>
      </c>
      <c r="H440" s="110">
        <v>0.2</v>
      </c>
      <c r="I440" s="108">
        <v>4</v>
      </c>
      <c r="J440" s="172">
        <v>1</v>
      </c>
      <c r="K440" s="171">
        <v>1</v>
      </c>
      <c r="L440" s="230">
        <v>0</v>
      </c>
      <c r="M440" s="173">
        <v>0</v>
      </c>
    </row>
    <row r="441" spans="2:13" ht="12.75" customHeight="1" x14ac:dyDescent="0.2">
      <c r="B441" s="108" t="s">
        <v>2745</v>
      </c>
      <c r="C441" s="138">
        <v>190</v>
      </c>
      <c r="D441" s="108" t="s">
        <v>3048</v>
      </c>
      <c r="E441" s="108" t="s">
        <v>3861</v>
      </c>
      <c r="F441" s="109">
        <v>416144</v>
      </c>
      <c r="G441" s="70" t="s">
        <v>2143</v>
      </c>
      <c r="H441" s="110">
        <v>0.2</v>
      </c>
      <c r="I441" s="108">
        <v>6</v>
      </c>
      <c r="J441" s="172">
        <v>1</v>
      </c>
      <c r="K441" s="171">
        <v>1</v>
      </c>
      <c r="L441" s="230">
        <v>0</v>
      </c>
      <c r="M441" s="173">
        <v>0</v>
      </c>
    </row>
    <row r="442" spans="2:13" ht="12.75" customHeight="1" x14ac:dyDescent="0.2">
      <c r="B442" s="108" t="s">
        <v>2745</v>
      </c>
      <c r="C442" s="138">
        <v>190</v>
      </c>
      <c r="D442" s="108" t="s">
        <v>3048</v>
      </c>
      <c r="E442" s="108" t="s">
        <v>3862</v>
      </c>
      <c r="F442" s="109">
        <v>416516</v>
      </c>
      <c r="G442" s="70" t="s">
        <v>2145</v>
      </c>
      <c r="H442" s="110">
        <v>0.2</v>
      </c>
      <c r="I442" s="108">
        <v>3</v>
      </c>
      <c r="J442" s="172">
        <v>1</v>
      </c>
      <c r="K442" s="171">
        <v>1</v>
      </c>
      <c r="L442" s="230">
        <v>0</v>
      </c>
      <c r="M442" s="173">
        <v>0</v>
      </c>
    </row>
    <row r="443" spans="2:13" ht="12.75" customHeight="1" x14ac:dyDescent="0.2">
      <c r="B443" s="108" t="s">
        <v>2745</v>
      </c>
      <c r="C443" s="138">
        <v>190</v>
      </c>
      <c r="D443" s="108" t="s">
        <v>3048</v>
      </c>
      <c r="E443" s="108" t="s">
        <v>3863</v>
      </c>
      <c r="F443" s="109">
        <v>416544</v>
      </c>
      <c r="G443" s="70" t="s">
        <v>3183</v>
      </c>
      <c r="H443" s="110">
        <v>0.1</v>
      </c>
      <c r="I443" s="108">
        <v>228</v>
      </c>
      <c r="J443" s="172">
        <v>23</v>
      </c>
      <c r="K443" s="171">
        <v>22</v>
      </c>
      <c r="L443" s="230">
        <v>0</v>
      </c>
      <c r="M443" s="173">
        <v>-1</v>
      </c>
    </row>
    <row r="444" spans="2:13" ht="12.75" customHeight="1" x14ac:dyDescent="0.2">
      <c r="B444" s="108" t="s">
        <v>2745</v>
      </c>
      <c r="C444" s="138">
        <v>190</v>
      </c>
      <c r="D444" s="108" t="s">
        <v>3048</v>
      </c>
      <c r="E444" s="108" t="s">
        <v>3864</v>
      </c>
      <c r="F444" s="109">
        <v>416560</v>
      </c>
      <c r="G444" s="70" t="s">
        <v>2143</v>
      </c>
      <c r="H444" s="110">
        <v>0.2</v>
      </c>
      <c r="I444" s="108">
        <v>4</v>
      </c>
      <c r="J444" s="172">
        <v>1</v>
      </c>
      <c r="K444" s="171">
        <v>1</v>
      </c>
      <c r="L444" s="230">
        <v>0</v>
      </c>
      <c r="M444" s="173">
        <v>0</v>
      </c>
    </row>
    <row r="445" spans="2:13" ht="12.75" customHeight="1" x14ac:dyDescent="0.2">
      <c r="B445" s="108" t="s">
        <v>2745</v>
      </c>
      <c r="C445" s="138">
        <v>190</v>
      </c>
      <c r="D445" s="108" t="s">
        <v>3048</v>
      </c>
      <c r="E445" s="108" t="s">
        <v>3865</v>
      </c>
      <c r="F445" s="109">
        <v>416856</v>
      </c>
      <c r="G445" s="70" t="s">
        <v>2143</v>
      </c>
      <c r="H445" s="110">
        <v>0.2</v>
      </c>
      <c r="I445" s="108">
        <v>5</v>
      </c>
      <c r="J445" s="172">
        <v>1</v>
      </c>
      <c r="K445" s="171">
        <v>1</v>
      </c>
      <c r="L445" s="230">
        <v>0</v>
      </c>
      <c r="M445" s="173">
        <v>0</v>
      </c>
    </row>
    <row r="446" spans="2:13" ht="12.75" customHeight="1" x14ac:dyDescent="0.2">
      <c r="B446" s="108" t="s">
        <v>2745</v>
      </c>
      <c r="C446" s="138">
        <v>190</v>
      </c>
      <c r="D446" s="108" t="s">
        <v>3048</v>
      </c>
      <c r="E446" s="108" t="s">
        <v>3866</v>
      </c>
      <c r="F446" s="109">
        <v>417632</v>
      </c>
      <c r="G446" s="70" t="s">
        <v>2145</v>
      </c>
      <c r="H446" s="110">
        <v>0.2</v>
      </c>
      <c r="I446" s="108">
        <v>4</v>
      </c>
      <c r="J446" s="172">
        <v>1</v>
      </c>
      <c r="K446" s="171">
        <v>1</v>
      </c>
      <c r="L446" s="230">
        <v>0</v>
      </c>
      <c r="M446" s="173">
        <v>0</v>
      </c>
    </row>
    <row r="447" spans="2:13" ht="12.75" customHeight="1" x14ac:dyDescent="0.2">
      <c r="B447" s="108" t="s">
        <v>2745</v>
      </c>
      <c r="C447" s="138">
        <v>190</v>
      </c>
      <c r="D447" s="108" t="s">
        <v>3048</v>
      </c>
      <c r="E447" s="108" t="s">
        <v>3867</v>
      </c>
      <c r="F447" s="109">
        <v>417920</v>
      </c>
      <c r="G447" s="70" t="s">
        <v>2143</v>
      </c>
      <c r="H447" s="110">
        <v>0.2</v>
      </c>
      <c r="I447" s="108">
        <v>8</v>
      </c>
      <c r="J447" s="172">
        <v>2</v>
      </c>
      <c r="K447" s="171">
        <v>2</v>
      </c>
      <c r="L447" s="230">
        <v>0</v>
      </c>
      <c r="M447" s="173">
        <v>0</v>
      </c>
    </row>
    <row r="448" spans="2:13" ht="12.75" customHeight="1" x14ac:dyDescent="0.2">
      <c r="B448" s="108" t="s">
        <v>2745</v>
      </c>
      <c r="C448" s="138">
        <v>190</v>
      </c>
      <c r="D448" s="108" t="s">
        <v>3048</v>
      </c>
      <c r="E448" s="108" t="s">
        <v>3868</v>
      </c>
      <c r="F448" s="109">
        <v>418684</v>
      </c>
      <c r="G448" s="70" t="s">
        <v>2142</v>
      </c>
      <c r="H448" s="110">
        <v>0.1</v>
      </c>
      <c r="I448" s="108">
        <v>14</v>
      </c>
      <c r="J448" s="172">
        <v>1</v>
      </c>
      <c r="K448" s="171">
        <v>1</v>
      </c>
      <c r="L448" s="230">
        <v>0</v>
      </c>
      <c r="M448" s="173">
        <v>0</v>
      </c>
    </row>
    <row r="449" spans="2:13" ht="12.75" customHeight="1" x14ac:dyDescent="0.2">
      <c r="B449" s="108" t="s">
        <v>2745</v>
      </c>
      <c r="C449" s="138">
        <v>190</v>
      </c>
      <c r="D449" s="108" t="s">
        <v>3048</v>
      </c>
      <c r="E449" s="108" t="s">
        <v>3869</v>
      </c>
      <c r="F449" s="109">
        <v>419044</v>
      </c>
      <c r="G449" s="70" t="s">
        <v>2142</v>
      </c>
      <c r="H449" s="110">
        <v>0.1</v>
      </c>
      <c r="I449" s="108">
        <v>11</v>
      </c>
      <c r="J449" s="172">
        <v>1</v>
      </c>
      <c r="K449" s="171">
        <v>1</v>
      </c>
      <c r="L449" s="230">
        <v>0</v>
      </c>
      <c r="M449" s="173">
        <v>0</v>
      </c>
    </row>
    <row r="450" spans="2:13" ht="12.75" customHeight="1" x14ac:dyDescent="0.2">
      <c r="B450" s="108" t="s">
        <v>2745</v>
      </c>
      <c r="C450" s="138">
        <v>190</v>
      </c>
      <c r="D450" s="108" t="s">
        <v>3048</v>
      </c>
      <c r="E450" s="108" t="s">
        <v>3870</v>
      </c>
      <c r="F450" s="109">
        <v>419288</v>
      </c>
      <c r="G450" s="70" t="s">
        <v>2145</v>
      </c>
      <c r="H450" s="110">
        <v>0.2</v>
      </c>
      <c r="I450" s="108">
        <v>3</v>
      </c>
      <c r="J450" s="172">
        <v>1</v>
      </c>
      <c r="K450" s="171">
        <v>1</v>
      </c>
      <c r="L450" s="230">
        <v>0</v>
      </c>
      <c r="M450" s="173">
        <v>0</v>
      </c>
    </row>
    <row r="451" spans="2:13" ht="12.75" customHeight="1" x14ac:dyDescent="0.2">
      <c r="B451" s="108" t="s">
        <v>2745</v>
      </c>
      <c r="C451" s="138">
        <v>80</v>
      </c>
      <c r="D451" s="108" t="s">
        <v>3396</v>
      </c>
      <c r="E451" s="108" t="s">
        <v>3871</v>
      </c>
      <c r="F451" s="109">
        <v>91760</v>
      </c>
      <c r="G451" s="70" t="s">
        <v>2142</v>
      </c>
      <c r="H451" s="110">
        <v>0.1</v>
      </c>
      <c r="I451" s="108">
        <v>10</v>
      </c>
      <c r="J451" s="172">
        <v>1</v>
      </c>
      <c r="K451" s="171">
        <v>1</v>
      </c>
      <c r="L451" s="230">
        <v>0</v>
      </c>
      <c r="M451" s="173">
        <v>0</v>
      </c>
    </row>
    <row r="452" spans="2:13" ht="12.75" customHeight="1" x14ac:dyDescent="0.2">
      <c r="B452" s="108" t="s">
        <v>2745</v>
      </c>
      <c r="C452" s="138">
        <v>80</v>
      </c>
      <c r="D452" s="108" t="s">
        <v>3396</v>
      </c>
      <c r="E452" s="108" t="s">
        <v>3872</v>
      </c>
      <c r="F452" s="109">
        <v>92310</v>
      </c>
      <c r="G452" s="70" t="s">
        <v>2143</v>
      </c>
      <c r="H452" s="110">
        <v>0.2</v>
      </c>
      <c r="I452" s="108">
        <v>4</v>
      </c>
      <c r="J452" s="172">
        <v>1</v>
      </c>
      <c r="K452" s="171">
        <v>1</v>
      </c>
      <c r="L452" s="230">
        <v>0</v>
      </c>
      <c r="M452" s="173">
        <v>0</v>
      </c>
    </row>
    <row r="453" spans="2:13" ht="12.75" customHeight="1" x14ac:dyDescent="0.2">
      <c r="B453" s="108" t="s">
        <v>2745</v>
      </c>
      <c r="C453" s="138">
        <v>80</v>
      </c>
      <c r="D453" s="108" t="s">
        <v>3396</v>
      </c>
      <c r="E453" s="108" t="s">
        <v>3873</v>
      </c>
      <c r="F453" s="109">
        <v>92530</v>
      </c>
      <c r="G453" s="70" t="s">
        <v>2145</v>
      </c>
      <c r="H453" s="110">
        <v>0.2</v>
      </c>
      <c r="I453" s="108">
        <v>4</v>
      </c>
      <c r="J453" s="172">
        <v>1</v>
      </c>
      <c r="K453" s="171">
        <v>1</v>
      </c>
      <c r="L453" s="230">
        <v>0</v>
      </c>
      <c r="M453" s="173">
        <v>0</v>
      </c>
    </row>
    <row r="454" spans="2:13" ht="12.75" customHeight="1" x14ac:dyDescent="0.2">
      <c r="B454" s="108" t="s">
        <v>2745</v>
      </c>
      <c r="C454" s="138">
        <v>80</v>
      </c>
      <c r="D454" s="108" t="s">
        <v>3396</v>
      </c>
      <c r="E454" s="108" t="s">
        <v>3874</v>
      </c>
      <c r="F454" s="109">
        <v>94290</v>
      </c>
      <c r="G454" s="70" t="s">
        <v>2143</v>
      </c>
      <c r="H454" s="110">
        <v>0.2</v>
      </c>
      <c r="I454" s="108">
        <v>6</v>
      </c>
      <c r="J454" s="172">
        <v>1</v>
      </c>
      <c r="K454" s="171">
        <v>1</v>
      </c>
      <c r="L454" s="230">
        <v>0</v>
      </c>
      <c r="M454" s="173">
        <v>0</v>
      </c>
    </row>
    <row r="455" spans="2:13" ht="12.75" customHeight="1" x14ac:dyDescent="0.2">
      <c r="B455" s="108" t="s">
        <v>2745</v>
      </c>
      <c r="C455" s="138">
        <v>80</v>
      </c>
      <c r="D455" s="108" t="s">
        <v>3396</v>
      </c>
      <c r="E455" s="108" t="s">
        <v>3875</v>
      </c>
      <c r="F455" s="109">
        <v>94400</v>
      </c>
      <c r="G455" s="70" t="s">
        <v>2145</v>
      </c>
      <c r="H455" s="110">
        <v>0.2</v>
      </c>
      <c r="I455" s="108">
        <v>4</v>
      </c>
      <c r="J455" s="172">
        <v>1</v>
      </c>
      <c r="K455" s="171">
        <v>1</v>
      </c>
      <c r="L455" s="230">
        <v>0</v>
      </c>
      <c r="M455" s="173">
        <v>0</v>
      </c>
    </row>
    <row r="456" spans="2:13" ht="12.75" customHeight="1" x14ac:dyDescent="0.2">
      <c r="B456" s="108" t="s">
        <v>2745</v>
      </c>
      <c r="C456" s="138">
        <v>80</v>
      </c>
      <c r="D456" s="108" t="s">
        <v>3396</v>
      </c>
      <c r="E456" s="108" t="s">
        <v>3876</v>
      </c>
      <c r="F456" s="109">
        <v>95170</v>
      </c>
      <c r="G456" s="70" t="s">
        <v>2144</v>
      </c>
      <c r="H456" s="110">
        <v>0.1</v>
      </c>
      <c r="I456" s="108">
        <v>13</v>
      </c>
      <c r="J456" s="172">
        <v>1</v>
      </c>
      <c r="K456" s="171">
        <v>1</v>
      </c>
      <c r="L456" s="230">
        <v>0</v>
      </c>
      <c r="M456" s="173">
        <v>0</v>
      </c>
    </row>
    <row r="457" spans="2:13" ht="12.75" customHeight="1" x14ac:dyDescent="0.2">
      <c r="B457" s="108" t="s">
        <v>2745</v>
      </c>
      <c r="C457" s="138">
        <v>80</v>
      </c>
      <c r="D457" s="108" t="s">
        <v>3396</v>
      </c>
      <c r="E457" s="108" t="s">
        <v>3877</v>
      </c>
      <c r="F457" s="109">
        <v>96820</v>
      </c>
      <c r="G457" s="70" t="s">
        <v>2144</v>
      </c>
      <c r="H457" s="110">
        <v>0.1</v>
      </c>
      <c r="I457" s="108">
        <v>48</v>
      </c>
      <c r="J457" s="172">
        <v>5</v>
      </c>
      <c r="K457" s="171">
        <v>2</v>
      </c>
      <c r="L457" s="230">
        <v>0</v>
      </c>
      <c r="M457" s="173">
        <v>-3</v>
      </c>
    </row>
    <row r="458" spans="2:13" ht="12.75" customHeight="1" x14ac:dyDescent="0.2">
      <c r="B458" s="108" t="s">
        <v>2745</v>
      </c>
      <c r="C458" s="138">
        <v>80</v>
      </c>
      <c r="D458" s="108" t="s">
        <v>3396</v>
      </c>
      <c r="E458" s="108" t="s">
        <v>3878</v>
      </c>
      <c r="F458" s="109">
        <v>330255</v>
      </c>
      <c r="G458" s="70" t="s">
        <v>2142</v>
      </c>
      <c r="H458" s="110">
        <v>0.1</v>
      </c>
      <c r="I458" s="108">
        <v>6</v>
      </c>
      <c r="J458" s="172">
        <v>1</v>
      </c>
      <c r="K458" s="171">
        <v>1</v>
      </c>
      <c r="L458" s="230">
        <v>0</v>
      </c>
      <c r="M458" s="173">
        <v>0</v>
      </c>
    </row>
    <row r="459" spans="2:13" ht="12.75" customHeight="1" x14ac:dyDescent="0.2">
      <c r="B459" s="108" t="s">
        <v>2745</v>
      </c>
      <c r="C459" s="138">
        <v>80</v>
      </c>
      <c r="D459" s="108" t="s">
        <v>3396</v>
      </c>
      <c r="E459" s="108" t="s">
        <v>3879</v>
      </c>
      <c r="F459" s="109">
        <v>331305</v>
      </c>
      <c r="G459" s="70" t="s">
        <v>2143</v>
      </c>
      <c r="H459" s="110">
        <v>0.2</v>
      </c>
      <c r="I459" s="108">
        <v>7</v>
      </c>
      <c r="J459" s="172">
        <v>1</v>
      </c>
      <c r="K459" s="171">
        <v>1</v>
      </c>
      <c r="L459" s="230">
        <v>0</v>
      </c>
      <c r="M459" s="173">
        <v>0</v>
      </c>
    </row>
    <row r="460" spans="2:13" ht="12.75" customHeight="1" x14ac:dyDescent="0.2">
      <c r="B460" s="108" t="s">
        <v>2745</v>
      </c>
      <c r="C460" s="138">
        <v>80</v>
      </c>
      <c r="D460" s="108" t="s">
        <v>3396</v>
      </c>
      <c r="E460" s="108" t="s">
        <v>3880</v>
      </c>
      <c r="F460" s="109">
        <v>334755</v>
      </c>
      <c r="G460" s="70" t="s">
        <v>2143</v>
      </c>
      <c r="H460" s="110">
        <v>0.2</v>
      </c>
      <c r="I460" s="108">
        <v>5</v>
      </c>
      <c r="J460" s="172">
        <v>1</v>
      </c>
      <c r="K460" s="171">
        <v>1</v>
      </c>
      <c r="L460" s="230">
        <v>0</v>
      </c>
      <c r="M460" s="173">
        <v>0</v>
      </c>
    </row>
    <row r="461" spans="2:13" ht="12.75" customHeight="1" x14ac:dyDescent="0.2">
      <c r="B461" s="108" t="s">
        <v>2745</v>
      </c>
      <c r="C461" s="138">
        <v>80</v>
      </c>
      <c r="D461" s="108" t="s">
        <v>3396</v>
      </c>
      <c r="E461" s="108" t="s">
        <v>3881</v>
      </c>
      <c r="F461" s="109">
        <v>337230</v>
      </c>
      <c r="G461" s="70" t="s">
        <v>2143</v>
      </c>
      <c r="H461" s="110">
        <v>0.2</v>
      </c>
      <c r="I461" s="108">
        <v>4</v>
      </c>
      <c r="J461" s="172">
        <v>1</v>
      </c>
      <c r="K461" s="171">
        <v>1</v>
      </c>
      <c r="L461" s="230">
        <v>0</v>
      </c>
      <c r="M461" s="173">
        <v>0</v>
      </c>
    </row>
    <row r="462" spans="2:13" ht="12.75" customHeight="1" x14ac:dyDescent="0.2">
      <c r="B462" s="108" t="s">
        <v>2745</v>
      </c>
      <c r="C462" s="138">
        <v>80</v>
      </c>
      <c r="D462" s="108" t="s">
        <v>3396</v>
      </c>
      <c r="E462" s="108" t="s">
        <v>3882</v>
      </c>
      <c r="F462" s="109">
        <v>337290</v>
      </c>
      <c r="G462" s="70" t="s">
        <v>2143</v>
      </c>
      <c r="H462" s="110">
        <v>0.2</v>
      </c>
      <c r="I462" s="108">
        <v>6</v>
      </c>
      <c r="J462" s="172">
        <v>1</v>
      </c>
      <c r="K462" s="171">
        <v>1</v>
      </c>
      <c r="L462" s="230">
        <v>0</v>
      </c>
      <c r="M462" s="173">
        <v>0</v>
      </c>
    </row>
    <row r="463" spans="2:13" ht="12.75" customHeight="1" x14ac:dyDescent="0.2">
      <c r="B463" s="108" t="s">
        <v>2745</v>
      </c>
      <c r="C463" s="138">
        <v>80</v>
      </c>
      <c r="D463" s="108" t="s">
        <v>3396</v>
      </c>
      <c r="E463" s="108" t="s">
        <v>3883</v>
      </c>
      <c r="F463" s="109">
        <v>337455</v>
      </c>
      <c r="G463" s="70" t="s">
        <v>2145</v>
      </c>
      <c r="H463" s="110">
        <v>0.2</v>
      </c>
      <c r="I463" s="108">
        <v>4</v>
      </c>
      <c r="J463" s="172">
        <v>1</v>
      </c>
      <c r="K463" s="171">
        <v>1</v>
      </c>
      <c r="L463" s="230">
        <v>0</v>
      </c>
      <c r="M463" s="173">
        <v>0</v>
      </c>
    </row>
    <row r="464" spans="2:13" ht="12.75" customHeight="1" x14ac:dyDescent="0.2">
      <c r="B464" s="108" t="s">
        <v>2745</v>
      </c>
      <c r="C464" s="138">
        <v>80</v>
      </c>
      <c r="D464" s="108" t="s">
        <v>3396</v>
      </c>
      <c r="E464" s="108" t="s">
        <v>3884</v>
      </c>
      <c r="F464" s="109">
        <v>338250</v>
      </c>
      <c r="G464" s="70" t="s">
        <v>2145</v>
      </c>
      <c r="H464" s="110">
        <v>0.2</v>
      </c>
      <c r="I464" s="108">
        <v>3</v>
      </c>
      <c r="J464" s="172">
        <v>1</v>
      </c>
      <c r="K464" s="171">
        <v>1</v>
      </c>
      <c r="L464" s="230">
        <v>0</v>
      </c>
      <c r="M464" s="173">
        <v>0</v>
      </c>
    </row>
    <row r="465" spans="2:13" ht="12.75" customHeight="1" x14ac:dyDescent="0.2">
      <c r="B465" s="108" t="s">
        <v>2745</v>
      </c>
      <c r="C465" s="138">
        <v>80</v>
      </c>
      <c r="D465" s="108" t="s">
        <v>3396</v>
      </c>
      <c r="E465" s="108" t="s">
        <v>3885</v>
      </c>
      <c r="F465" s="109">
        <v>338550</v>
      </c>
      <c r="G465" s="70" t="s">
        <v>2144</v>
      </c>
      <c r="H465" s="110">
        <v>0.1</v>
      </c>
      <c r="I465" s="108">
        <v>35</v>
      </c>
      <c r="J465" s="172">
        <v>4</v>
      </c>
      <c r="K465" s="171">
        <v>1</v>
      </c>
      <c r="L465" s="230">
        <v>0</v>
      </c>
      <c r="M465" s="173">
        <v>-3</v>
      </c>
    </row>
    <row r="466" spans="2:13" ht="12.75" customHeight="1" x14ac:dyDescent="0.2">
      <c r="B466" s="108" t="s">
        <v>2745</v>
      </c>
      <c r="C466" s="138">
        <v>80</v>
      </c>
      <c r="D466" s="108" t="s">
        <v>3396</v>
      </c>
      <c r="E466" s="108" t="s">
        <v>3886</v>
      </c>
      <c r="F466" s="109">
        <v>338580</v>
      </c>
      <c r="G466" s="70" t="s">
        <v>2143</v>
      </c>
      <c r="H466" s="110">
        <v>0.2</v>
      </c>
      <c r="I466" s="108">
        <v>6</v>
      </c>
      <c r="J466" s="172">
        <v>1</v>
      </c>
      <c r="K466" s="171">
        <v>1</v>
      </c>
      <c r="L466" s="230">
        <v>0</v>
      </c>
      <c r="M466" s="173">
        <v>0</v>
      </c>
    </row>
    <row r="467" spans="2:13" ht="12.75" customHeight="1" x14ac:dyDescent="0.2">
      <c r="B467" s="108" t="s">
        <v>2745</v>
      </c>
      <c r="C467" s="138">
        <v>80</v>
      </c>
      <c r="D467" s="108" t="s">
        <v>3396</v>
      </c>
      <c r="E467" s="108" t="s">
        <v>3887</v>
      </c>
      <c r="F467" s="109">
        <v>339165</v>
      </c>
      <c r="G467" s="70" t="s">
        <v>2142</v>
      </c>
      <c r="H467" s="110">
        <v>0.1</v>
      </c>
      <c r="I467" s="108">
        <v>8</v>
      </c>
      <c r="J467" s="172">
        <v>1</v>
      </c>
      <c r="K467" s="171">
        <v>1</v>
      </c>
      <c r="L467" s="230">
        <v>0</v>
      </c>
      <c r="M467" s="173">
        <v>0</v>
      </c>
    </row>
    <row r="468" spans="2:13" ht="12.75" customHeight="1" x14ac:dyDescent="0.2">
      <c r="B468" s="108" t="s">
        <v>2745</v>
      </c>
      <c r="C468" s="138">
        <v>370</v>
      </c>
      <c r="D468" s="108" t="s">
        <v>3277</v>
      </c>
      <c r="E468" s="108" t="s">
        <v>3888</v>
      </c>
      <c r="F468" s="109">
        <v>121309</v>
      </c>
      <c r="G468" s="70" t="s">
        <v>2143</v>
      </c>
      <c r="H468" s="110">
        <v>0.2</v>
      </c>
      <c r="I468" s="108">
        <v>6</v>
      </c>
      <c r="J468" s="172">
        <v>1</v>
      </c>
      <c r="K468" s="171">
        <v>1</v>
      </c>
      <c r="L468" s="230">
        <v>0</v>
      </c>
      <c r="M468" s="173">
        <v>0</v>
      </c>
    </row>
    <row r="469" spans="2:13" ht="12.75" customHeight="1" x14ac:dyDescent="0.2">
      <c r="B469" s="108" t="s">
        <v>2745</v>
      </c>
      <c r="C469" s="138">
        <v>370</v>
      </c>
      <c r="D469" s="108" t="s">
        <v>3277</v>
      </c>
      <c r="E469" s="108" t="s">
        <v>3889</v>
      </c>
      <c r="F469" s="109">
        <v>121606</v>
      </c>
      <c r="G469" s="70" t="s">
        <v>2143</v>
      </c>
      <c r="H469" s="110">
        <v>0.2</v>
      </c>
      <c r="I469" s="108">
        <v>6</v>
      </c>
      <c r="J469" s="172">
        <v>1</v>
      </c>
      <c r="K469" s="171">
        <v>1</v>
      </c>
      <c r="L469" s="230">
        <v>0</v>
      </c>
      <c r="M469" s="173">
        <v>0</v>
      </c>
    </row>
    <row r="470" spans="2:13" ht="12.75" customHeight="1" x14ac:dyDescent="0.2">
      <c r="B470" s="108" t="s">
        <v>2745</v>
      </c>
      <c r="C470" s="138">
        <v>370</v>
      </c>
      <c r="D470" s="108" t="s">
        <v>3277</v>
      </c>
      <c r="E470" s="108" t="s">
        <v>3890</v>
      </c>
      <c r="F470" s="109">
        <v>121661</v>
      </c>
      <c r="G470" s="70" t="s">
        <v>2145</v>
      </c>
      <c r="H470" s="110">
        <v>0.2</v>
      </c>
      <c r="I470" s="108">
        <v>3</v>
      </c>
      <c r="J470" s="172">
        <v>1</v>
      </c>
      <c r="K470" s="171">
        <v>1</v>
      </c>
      <c r="L470" s="230">
        <v>0</v>
      </c>
      <c r="M470" s="173">
        <v>0</v>
      </c>
    </row>
    <row r="471" spans="2:13" ht="12.75" customHeight="1" x14ac:dyDescent="0.2">
      <c r="B471" s="108" t="s">
        <v>2745</v>
      </c>
      <c r="C471" s="138">
        <v>370</v>
      </c>
      <c r="D471" s="108" t="s">
        <v>3277</v>
      </c>
      <c r="E471" s="108" t="s">
        <v>3891</v>
      </c>
      <c r="F471" s="109">
        <v>122321</v>
      </c>
      <c r="G471" s="70" t="s">
        <v>2142</v>
      </c>
      <c r="H471" s="110">
        <v>0.1</v>
      </c>
      <c r="I471" s="108">
        <v>9</v>
      </c>
      <c r="J471" s="172">
        <v>1</v>
      </c>
      <c r="K471" s="171">
        <v>1</v>
      </c>
      <c r="L471" s="230">
        <v>0</v>
      </c>
      <c r="M471" s="173">
        <v>0</v>
      </c>
    </row>
    <row r="472" spans="2:13" ht="12.75" customHeight="1" x14ac:dyDescent="0.2">
      <c r="B472" s="108" t="s">
        <v>2745</v>
      </c>
      <c r="C472" s="138">
        <v>370</v>
      </c>
      <c r="D472" s="108" t="s">
        <v>3277</v>
      </c>
      <c r="E472" s="108" t="s">
        <v>3892</v>
      </c>
      <c r="F472" s="109">
        <v>127414</v>
      </c>
      <c r="G472" s="70" t="s">
        <v>2143</v>
      </c>
      <c r="H472" s="110">
        <v>0.2</v>
      </c>
      <c r="I472" s="108">
        <v>4</v>
      </c>
      <c r="J472" s="172">
        <v>1</v>
      </c>
      <c r="K472" s="171">
        <v>1</v>
      </c>
      <c r="L472" s="230">
        <v>0</v>
      </c>
      <c r="M472" s="173">
        <v>0</v>
      </c>
    </row>
    <row r="473" spans="2:13" ht="12.75" customHeight="1" x14ac:dyDescent="0.2">
      <c r="B473" s="108" t="s">
        <v>2745</v>
      </c>
      <c r="C473" s="138">
        <v>370</v>
      </c>
      <c r="D473" s="108" t="s">
        <v>3277</v>
      </c>
      <c r="E473" s="108" t="s">
        <v>3893</v>
      </c>
      <c r="F473" s="109">
        <v>127590</v>
      </c>
      <c r="G473" s="70" t="s">
        <v>2143</v>
      </c>
      <c r="H473" s="110">
        <v>0.2</v>
      </c>
      <c r="I473" s="108">
        <v>6</v>
      </c>
      <c r="J473" s="172">
        <v>1</v>
      </c>
      <c r="K473" s="171">
        <v>1</v>
      </c>
      <c r="L473" s="230">
        <v>0</v>
      </c>
      <c r="M473" s="173">
        <v>0</v>
      </c>
    </row>
    <row r="474" spans="2:13" ht="12.75" customHeight="1" x14ac:dyDescent="0.2">
      <c r="B474" s="108" t="s">
        <v>2745</v>
      </c>
      <c r="C474" s="138">
        <v>370</v>
      </c>
      <c r="D474" s="108" t="s">
        <v>3277</v>
      </c>
      <c r="E474" s="108" t="s">
        <v>3894</v>
      </c>
      <c r="F474" s="109">
        <v>128844</v>
      </c>
      <c r="G474" s="70" t="s">
        <v>2145</v>
      </c>
      <c r="H474" s="110">
        <v>0.2</v>
      </c>
      <c r="I474" s="108">
        <v>5</v>
      </c>
      <c r="J474" s="172">
        <v>1</v>
      </c>
      <c r="K474" s="171">
        <v>1</v>
      </c>
      <c r="L474" s="230">
        <v>0</v>
      </c>
      <c r="M474" s="173">
        <v>0</v>
      </c>
    </row>
    <row r="475" spans="2:13" ht="12.75" customHeight="1" x14ac:dyDescent="0.2">
      <c r="B475" s="108" t="s">
        <v>2745</v>
      </c>
      <c r="C475" s="138">
        <v>370</v>
      </c>
      <c r="D475" s="108" t="s">
        <v>3277</v>
      </c>
      <c r="E475" s="108" t="s">
        <v>3895</v>
      </c>
      <c r="F475" s="109">
        <v>470216</v>
      </c>
      <c r="G475" s="70" t="s">
        <v>2142</v>
      </c>
      <c r="H475" s="110">
        <v>0.1</v>
      </c>
      <c r="I475" s="108">
        <v>7</v>
      </c>
      <c r="J475" s="172">
        <v>1</v>
      </c>
      <c r="K475" s="171">
        <v>1</v>
      </c>
      <c r="L475" s="230">
        <v>0</v>
      </c>
      <c r="M475" s="173">
        <v>0</v>
      </c>
    </row>
    <row r="476" spans="2:13" ht="12.75" customHeight="1" x14ac:dyDescent="0.2">
      <c r="B476" s="108" t="s">
        <v>2745</v>
      </c>
      <c r="C476" s="138">
        <v>370</v>
      </c>
      <c r="D476" s="108" t="s">
        <v>3277</v>
      </c>
      <c r="E476" s="108" t="s">
        <v>3896</v>
      </c>
      <c r="F476" s="109">
        <v>470252</v>
      </c>
      <c r="G476" s="70" t="s">
        <v>2145</v>
      </c>
      <c r="H476" s="110">
        <v>0.2</v>
      </c>
      <c r="I476" s="108">
        <v>3</v>
      </c>
      <c r="J476" s="172">
        <v>1</v>
      </c>
      <c r="K476" s="171">
        <v>1</v>
      </c>
      <c r="L476" s="230">
        <v>0</v>
      </c>
      <c r="M476" s="173">
        <v>0</v>
      </c>
    </row>
    <row r="477" spans="2:13" ht="12.75" customHeight="1" x14ac:dyDescent="0.2">
      <c r="B477" s="108" t="s">
        <v>2745</v>
      </c>
      <c r="C477" s="138">
        <v>370</v>
      </c>
      <c r="D477" s="108" t="s">
        <v>3277</v>
      </c>
      <c r="E477" s="108" t="s">
        <v>3897</v>
      </c>
      <c r="F477" s="109">
        <v>470264</v>
      </c>
      <c r="G477" s="70" t="s">
        <v>2143</v>
      </c>
      <c r="H477" s="110">
        <v>0.2</v>
      </c>
      <c r="I477" s="108">
        <v>5</v>
      </c>
      <c r="J477" s="172">
        <v>1</v>
      </c>
      <c r="K477" s="171">
        <v>1</v>
      </c>
      <c r="L477" s="230">
        <v>0</v>
      </c>
      <c r="M477" s="173">
        <v>0</v>
      </c>
    </row>
    <row r="478" spans="2:13" ht="12.75" customHeight="1" x14ac:dyDescent="0.2">
      <c r="B478" s="108" t="s">
        <v>2745</v>
      </c>
      <c r="C478" s="138">
        <v>370</v>
      </c>
      <c r="D478" s="108" t="s">
        <v>3277</v>
      </c>
      <c r="E478" s="108" t="s">
        <v>3898</v>
      </c>
      <c r="F478" s="109">
        <v>470360</v>
      </c>
      <c r="G478" s="70" t="s">
        <v>2143</v>
      </c>
      <c r="H478" s="110">
        <v>0.2</v>
      </c>
      <c r="I478" s="108">
        <v>4</v>
      </c>
      <c r="J478" s="172">
        <v>1</v>
      </c>
      <c r="K478" s="171">
        <v>1</v>
      </c>
      <c r="L478" s="230">
        <v>0</v>
      </c>
      <c r="M478" s="173">
        <v>0</v>
      </c>
    </row>
    <row r="479" spans="2:13" ht="12.75" customHeight="1" x14ac:dyDescent="0.2">
      <c r="B479" s="108" t="s">
        <v>2745</v>
      </c>
      <c r="C479" s="138">
        <v>370</v>
      </c>
      <c r="D479" s="108" t="s">
        <v>3277</v>
      </c>
      <c r="E479" s="108" t="s">
        <v>3899</v>
      </c>
      <c r="F479" s="109">
        <v>471332</v>
      </c>
      <c r="G479" s="70" t="s">
        <v>2145</v>
      </c>
      <c r="H479" s="110">
        <v>0.2</v>
      </c>
      <c r="I479" s="108">
        <v>4</v>
      </c>
      <c r="J479" s="172">
        <v>1</v>
      </c>
      <c r="K479" s="171">
        <v>1</v>
      </c>
      <c r="L479" s="230">
        <v>0</v>
      </c>
      <c r="M479" s="173">
        <v>0</v>
      </c>
    </row>
    <row r="480" spans="2:13" ht="12.75" customHeight="1" x14ac:dyDescent="0.2">
      <c r="B480" s="108" t="s">
        <v>2745</v>
      </c>
      <c r="C480" s="138">
        <v>370</v>
      </c>
      <c r="D480" s="108" t="s">
        <v>3277</v>
      </c>
      <c r="E480" s="108" t="s">
        <v>3900</v>
      </c>
      <c r="F480" s="109">
        <v>471560</v>
      </c>
      <c r="G480" s="70" t="s">
        <v>2144</v>
      </c>
      <c r="H480" s="110">
        <v>0.1</v>
      </c>
      <c r="I480" s="108">
        <v>35</v>
      </c>
      <c r="J480" s="172">
        <v>4</v>
      </c>
      <c r="K480" s="171">
        <v>3</v>
      </c>
      <c r="L480" s="230">
        <v>0</v>
      </c>
      <c r="M480" s="173">
        <v>-1</v>
      </c>
    </row>
    <row r="481" spans="2:13" ht="12.75" customHeight="1" x14ac:dyDescent="0.2">
      <c r="B481" s="108" t="s">
        <v>2745</v>
      </c>
      <c r="C481" s="138">
        <v>370</v>
      </c>
      <c r="D481" s="108" t="s">
        <v>3277</v>
      </c>
      <c r="E481" s="108" t="s">
        <v>3901</v>
      </c>
      <c r="F481" s="109">
        <v>471704</v>
      </c>
      <c r="G481" s="70" t="s">
        <v>2142</v>
      </c>
      <c r="H481" s="110">
        <v>0.1</v>
      </c>
      <c r="I481" s="108">
        <v>8</v>
      </c>
      <c r="J481" s="172">
        <v>1</v>
      </c>
      <c r="K481" s="171">
        <v>1</v>
      </c>
      <c r="L481" s="230">
        <v>0</v>
      </c>
      <c r="M481" s="173">
        <v>0</v>
      </c>
    </row>
    <row r="482" spans="2:13" ht="12.75" customHeight="1" x14ac:dyDescent="0.2">
      <c r="B482" s="108" t="s">
        <v>2745</v>
      </c>
      <c r="C482" s="138">
        <v>370</v>
      </c>
      <c r="D482" s="108" t="s">
        <v>3277</v>
      </c>
      <c r="E482" s="108" t="s">
        <v>3902</v>
      </c>
      <c r="F482" s="109">
        <v>471752</v>
      </c>
      <c r="G482" s="70" t="s">
        <v>2143</v>
      </c>
      <c r="H482" s="110">
        <v>0.2</v>
      </c>
      <c r="I482" s="108">
        <v>3</v>
      </c>
      <c r="J482" s="172">
        <v>1</v>
      </c>
      <c r="K482" s="171">
        <v>1</v>
      </c>
      <c r="L482" s="230">
        <v>0</v>
      </c>
      <c r="M482" s="173">
        <v>0</v>
      </c>
    </row>
    <row r="483" spans="2:13" ht="12.75" customHeight="1" x14ac:dyDescent="0.2">
      <c r="B483" s="108" t="s">
        <v>2745</v>
      </c>
      <c r="C483" s="138">
        <v>370</v>
      </c>
      <c r="D483" s="108" t="s">
        <v>3277</v>
      </c>
      <c r="E483" s="108" t="s">
        <v>3903</v>
      </c>
      <c r="F483" s="109">
        <v>471920</v>
      </c>
      <c r="G483" s="70" t="s">
        <v>2142</v>
      </c>
      <c r="H483" s="110">
        <v>0.1</v>
      </c>
      <c r="I483" s="108">
        <v>12</v>
      </c>
      <c r="J483" s="172">
        <v>1</v>
      </c>
      <c r="K483" s="171">
        <v>1</v>
      </c>
      <c r="L483" s="230">
        <v>0</v>
      </c>
      <c r="M483" s="173">
        <v>0</v>
      </c>
    </row>
    <row r="484" spans="2:13" ht="12.75" customHeight="1" x14ac:dyDescent="0.2">
      <c r="B484" s="108" t="s">
        <v>2745</v>
      </c>
      <c r="C484" s="138">
        <v>370</v>
      </c>
      <c r="D484" s="108" t="s">
        <v>3277</v>
      </c>
      <c r="E484" s="108" t="s">
        <v>3904</v>
      </c>
      <c r="F484" s="109">
        <v>471944</v>
      </c>
      <c r="G484" s="70" t="s">
        <v>2142</v>
      </c>
      <c r="H484" s="110">
        <v>0.1</v>
      </c>
      <c r="I484" s="108">
        <v>8</v>
      </c>
      <c r="J484" s="172">
        <v>1</v>
      </c>
      <c r="K484" s="171">
        <v>1</v>
      </c>
      <c r="L484" s="230">
        <v>0</v>
      </c>
      <c r="M484" s="173">
        <v>0</v>
      </c>
    </row>
    <row r="485" spans="2:13" ht="12.75" customHeight="1" x14ac:dyDescent="0.2">
      <c r="B485" s="108" t="s">
        <v>2745</v>
      </c>
      <c r="C485" s="138">
        <v>370</v>
      </c>
      <c r="D485" s="108" t="s">
        <v>3277</v>
      </c>
      <c r="E485" s="108" t="s">
        <v>3905</v>
      </c>
      <c r="F485" s="109">
        <v>472028</v>
      </c>
      <c r="G485" s="70" t="s">
        <v>2145</v>
      </c>
      <c r="H485" s="110">
        <v>0.2</v>
      </c>
      <c r="I485" s="108">
        <v>3</v>
      </c>
      <c r="J485" s="172">
        <v>1</v>
      </c>
      <c r="K485" s="171">
        <v>1</v>
      </c>
      <c r="L485" s="230">
        <v>0</v>
      </c>
      <c r="M485" s="173">
        <v>0</v>
      </c>
    </row>
    <row r="486" spans="2:13" ht="12.75" customHeight="1" x14ac:dyDescent="0.2">
      <c r="B486" s="108" t="s">
        <v>2745</v>
      </c>
      <c r="C486" s="138">
        <v>370</v>
      </c>
      <c r="D486" s="108" t="s">
        <v>3277</v>
      </c>
      <c r="E486" s="108" t="s">
        <v>3906</v>
      </c>
      <c r="F486" s="109">
        <v>472232</v>
      </c>
      <c r="G486" s="70" t="s">
        <v>2145</v>
      </c>
      <c r="H486" s="110">
        <v>0.2</v>
      </c>
      <c r="I486" s="108">
        <v>3</v>
      </c>
      <c r="J486" s="172">
        <v>1</v>
      </c>
      <c r="K486" s="171">
        <v>1</v>
      </c>
      <c r="L486" s="230">
        <v>0</v>
      </c>
      <c r="M486" s="173">
        <v>0</v>
      </c>
    </row>
    <row r="487" spans="2:13" ht="12.75" customHeight="1" x14ac:dyDescent="0.2">
      <c r="B487" s="108" t="s">
        <v>2745</v>
      </c>
      <c r="C487" s="138">
        <v>370</v>
      </c>
      <c r="D487" s="108" t="s">
        <v>3277</v>
      </c>
      <c r="E487" s="108" t="s">
        <v>3907</v>
      </c>
      <c r="F487" s="109">
        <v>472448</v>
      </c>
      <c r="G487" s="70" t="s">
        <v>2143</v>
      </c>
      <c r="H487" s="110">
        <v>0.2</v>
      </c>
      <c r="I487" s="108">
        <v>7</v>
      </c>
      <c r="J487" s="172">
        <v>1</v>
      </c>
      <c r="K487" s="171">
        <v>1</v>
      </c>
      <c r="L487" s="230">
        <v>0</v>
      </c>
      <c r="M487" s="173">
        <v>0</v>
      </c>
    </row>
    <row r="488" spans="2:13" ht="12.75" customHeight="1" x14ac:dyDescent="0.2">
      <c r="B488" s="108" t="s">
        <v>2745</v>
      </c>
      <c r="C488" s="138">
        <v>370</v>
      </c>
      <c r="D488" s="108" t="s">
        <v>3277</v>
      </c>
      <c r="E488" s="108" t="s">
        <v>3908</v>
      </c>
      <c r="F488" s="109">
        <v>472652</v>
      </c>
      <c r="G488" s="70" t="s">
        <v>2143</v>
      </c>
      <c r="H488" s="110">
        <v>0.2</v>
      </c>
      <c r="I488" s="108">
        <v>5</v>
      </c>
      <c r="J488" s="172">
        <v>1</v>
      </c>
      <c r="K488" s="171">
        <v>1</v>
      </c>
      <c r="L488" s="230">
        <v>0</v>
      </c>
      <c r="M488" s="173">
        <v>0</v>
      </c>
    </row>
    <row r="489" spans="2:13" ht="12.75" customHeight="1" x14ac:dyDescent="0.2">
      <c r="B489" s="108" t="s">
        <v>2745</v>
      </c>
      <c r="C489" s="138">
        <v>370</v>
      </c>
      <c r="D489" s="108" t="s">
        <v>3277</v>
      </c>
      <c r="E489" s="108" t="s">
        <v>3909</v>
      </c>
      <c r="F489" s="109">
        <v>472796</v>
      </c>
      <c r="G489" s="70" t="s">
        <v>2143</v>
      </c>
      <c r="H489" s="110">
        <v>0.2</v>
      </c>
      <c r="I489" s="108">
        <v>6</v>
      </c>
      <c r="J489" s="172">
        <v>1</v>
      </c>
      <c r="K489" s="171">
        <v>1</v>
      </c>
      <c r="L489" s="230">
        <v>0</v>
      </c>
      <c r="M489" s="173">
        <v>0</v>
      </c>
    </row>
    <row r="490" spans="2:13" ht="12.75" customHeight="1" x14ac:dyDescent="0.2">
      <c r="B490" s="108" t="s">
        <v>2745</v>
      </c>
      <c r="C490" s="138">
        <v>370</v>
      </c>
      <c r="D490" s="108" t="s">
        <v>3277</v>
      </c>
      <c r="E490" s="108" t="s">
        <v>3910</v>
      </c>
      <c r="F490" s="109">
        <v>473324</v>
      </c>
      <c r="G490" s="70" t="s">
        <v>2142</v>
      </c>
      <c r="H490" s="110">
        <v>0.1</v>
      </c>
      <c r="I490" s="108">
        <v>15</v>
      </c>
      <c r="J490" s="172">
        <v>2</v>
      </c>
      <c r="K490" s="171">
        <v>1</v>
      </c>
      <c r="L490" s="230">
        <v>0</v>
      </c>
      <c r="M490" s="173">
        <v>-1</v>
      </c>
    </row>
    <row r="491" spans="2:13" ht="12.75" customHeight="1" x14ac:dyDescent="0.2">
      <c r="B491" s="108" t="s">
        <v>2745</v>
      </c>
      <c r="C491" s="138">
        <v>370</v>
      </c>
      <c r="D491" s="108" t="s">
        <v>3277</v>
      </c>
      <c r="E491" s="108" t="s">
        <v>3911</v>
      </c>
      <c r="F491" s="109">
        <v>473495</v>
      </c>
      <c r="G491" s="70" t="s">
        <v>2143</v>
      </c>
      <c r="H491" s="110">
        <v>0.2</v>
      </c>
      <c r="I491" s="108">
        <v>6</v>
      </c>
      <c r="J491" s="172">
        <v>1</v>
      </c>
      <c r="K491" s="171">
        <v>1</v>
      </c>
      <c r="L491" s="230">
        <v>0</v>
      </c>
      <c r="M491" s="173">
        <v>0</v>
      </c>
    </row>
    <row r="492" spans="2:13" ht="12.75" customHeight="1" x14ac:dyDescent="0.2">
      <c r="B492" s="108" t="s">
        <v>2745</v>
      </c>
      <c r="C492" s="138">
        <v>370</v>
      </c>
      <c r="D492" s="108" t="s">
        <v>3277</v>
      </c>
      <c r="E492" s="108" t="s">
        <v>3912</v>
      </c>
      <c r="F492" s="109">
        <v>473588</v>
      </c>
      <c r="G492" s="70" t="s">
        <v>2143</v>
      </c>
      <c r="H492" s="110">
        <v>0.2</v>
      </c>
      <c r="I492" s="108">
        <v>7</v>
      </c>
      <c r="J492" s="172">
        <v>1</v>
      </c>
      <c r="K492" s="171">
        <v>0</v>
      </c>
      <c r="L492" s="230">
        <v>0</v>
      </c>
      <c r="M492" s="173">
        <v>-1</v>
      </c>
    </row>
    <row r="493" spans="2:13" ht="12.75" customHeight="1" x14ac:dyDescent="0.2">
      <c r="B493" s="108" t="s">
        <v>2745</v>
      </c>
      <c r="C493" s="138">
        <v>370</v>
      </c>
      <c r="D493" s="108" t="s">
        <v>3277</v>
      </c>
      <c r="E493" s="108" t="s">
        <v>3913</v>
      </c>
      <c r="F493" s="109">
        <v>473708</v>
      </c>
      <c r="G493" s="70" t="s">
        <v>2143</v>
      </c>
      <c r="H493" s="110">
        <v>0.2</v>
      </c>
      <c r="I493" s="108">
        <v>4</v>
      </c>
      <c r="J493" s="172">
        <v>1</v>
      </c>
      <c r="K493" s="171">
        <v>1</v>
      </c>
      <c r="L493" s="230">
        <v>0</v>
      </c>
      <c r="M493" s="173">
        <v>0</v>
      </c>
    </row>
    <row r="494" spans="2:13" ht="12.75" customHeight="1" x14ac:dyDescent="0.2">
      <c r="B494" s="108" t="s">
        <v>2745</v>
      </c>
      <c r="C494" s="138">
        <v>370</v>
      </c>
      <c r="D494" s="108" t="s">
        <v>3277</v>
      </c>
      <c r="E494" s="108" t="s">
        <v>3914</v>
      </c>
      <c r="F494" s="109">
        <v>473960</v>
      </c>
      <c r="G494" s="70" t="s">
        <v>2145</v>
      </c>
      <c r="H494" s="110">
        <v>0.2</v>
      </c>
      <c r="I494" s="108">
        <v>4</v>
      </c>
      <c r="J494" s="172">
        <v>1</v>
      </c>
      <c r="K494" s="171">
        <v>1</v>
      </c>
      <c r="L494" s="230">
        <v>0</v>
      </c>
      <c r="M494" s="173">
        <v>0</v>
      </c>
    </row>
    <row r="495" spans="2:13" ht="12.75" customHeight="1" x14ac:dyDescent="0.2">
      <c r="B495" s="108" t="s">
        <v>2745</v>
      </c>
      <c r="C495" s="138">
        <v>370</v>
      </c>
      <c r="D495" s="108" t="s">
        <v>3277</v>
      </c>
      <c r="E495" s="108" t="s">
        <v>3915</v>
      </c>
      <c r="F495" s="109">
        <v>473972</v>
      </c>
      <c r="G495" s="70" t="s">
        <v>2142</v>
      </c>
      <c r="H495" s="110">
        <v>0.1</v>
      </c>
      <c r="I495" s="108">
        <v>6</v>
      </c>
      <c r="J495" s="172">
        <v>1</v>
      </c>
      <c r="K495" s="171">
        <v>1</v>
      </c>
      <c r="L495" s="230">
        <v>0</v>
      </c>
      <c r="M495" s="173">
        <v>0</v>
      </c>
    </row>
    <row r="496" spans="2:13" ht="12.75" customHeight="1" x14ac:dyDescent="0.2">
      <c r="B496" s="108" t="s">
        <v>2745</v>
      </c>
      <c r="C496" s="138">
        <v>370</v>
      </c>
      <c r="D496" s="108" t="s">
        <v>3277</v>
      </c>
      <c r="E496" s="108" t="s">
        <v>3916</v>
      </c>
      <c r="F496" s="109">
        <v>474404</v>
      </c>
      <c r="G496" s="70" t="s">
        <v>2142</v>
      </c>
      <c r="H496" s="110">
        <v>0.1</v>
      </c>
      <c r="I496" s="108">
        <v>14</v>
      </c>
      <c r="J496" s="172">
        <v>1</v>
      </c>
      <c r="K496" s="171">
        <v>1</v>
      </c>
      <c r="L496" s="230">
        <v>0</v>
      </c>
      <c r="M496" s="173">
        <v>0</v>
      </c>
    </row>
    <row r="497" spans="2:13" ht="12.75" customHeight="1" x14ac:dyDescent="0.2">
      <c r="B497" s="108" t="s">
        <v>2745</v>
      </c>
      <c r="C497" s="138">
        <v>370</v>
      </c>
      <c r="D497" s="108" t="s">
        <v>3277</v>
      </c>
      <c r="E497" s="108" t="s">
        <v>3917</v>
      </c>
      <c r="F497" s="109">
        <v>474416</v>
      </c>
      <c r="G497" s="70" t="s">
        <v>2145</v>
      </c>
      <c r="H497" s="110">
        <v>0.2</v>
      </c>
      <c r="I497" s="108">
        <v>3</v>
      </c>
      <c r="J497" s="172">
        <v>1</v>
      </c>
      <c r="K497" s="171">
        <v>1</v>
      </c>
      <c r="L497" s="230">
        <v>0</v>
      </c>
      <c r="M497" s="173">
        <v>0</v>
      </c>
    </row>
    <row r="498" spans="2:13" ht="12.75" customHeight="1" x14ac:dyDescent="0.2">
      <c r="B498" s="108" t="s">
        <v>2745</v>
      </c>
      <c r="C498" s="138">
        <v>370</v>
      </c>
      <c r="D498" s="108" t="s">
        <v>3277</v>
      </c>
      <c r="E498" s="108" t="s">
        <v>3918</v>
      </c>
      <c r="F498" s="109">
        <v>474428</v>
      </c>
      <c r="G498" s="70" t="s">
        <v>2145</v>
      </c>
      <c r="H498" s="110">
        <v>0.2</v>
      </c>
      <c r="I498" s="108">
        <v>5</v>
      </c>
      <c r="J498" s="172">
        <v>1</v>
      </c>
      <c r="K498" s="171">
        <v>1</v>
      </c>
      <c r="L498" s="230">
        <v>0</v>
      </c>
      <c r="M498" s="173">
        <v>0</v>
      </c>
    </row>
    <row r="499" spans="2:13" ht="12.75" customHeight="1" x14ac:dyDescent="0.2">
      <c r="B499" s="108" t="s">
        <v>2745</v>
      </c>
      <c r="C499" s="138">
        <v>370</v>
      </c>
      <c r="D499" s="108" t="s">
        <v>3277</v>
      </c>
      <c r="E499" s="108" t="s">
        <v>3919</v>
      </c>
      <c r="F499" s="109">
        <v>474476</v>
      </c>
      <c r="G499" s="70" t="s">
        <v>2144</v>
      </c>
      <c r="H499" s="110">
        <v>0.1</v>
      </c>
      <c r="I499" s="108">
        <v>12</v>
      </c>
      <c r="J499" s="172">
        <v>1</v>
      </c>
      <c r="K499" s="171">
        <v>1</v>
      </c>
      <c r="L499" s="230">
        <v>0</v>
      </c>
      <c r="M499" s="173">
        <v>0</v>
      </c>
    </row>
    <row r="500" spans="2:13" ht="12.75" customHeight="1" x14ac:dyDescent="0.2">
      <c r="B500" s="108" t="s">
        <v>2745</v>
      </c>
      <c r="C500" s="138">
        <v>370</v>
      </c>
      <c r="D500" s="108" t="s">
        <v>3277</v>
      </c>
      <c r="E500" s="108" t="s">
        <v>3920</v>
      </c>
      <c r="F500" s="109">
        <v>474632</v>
      </c>
      <c r="G500" s="70" t="s">
        <v>3462</v>
      </c>
      <c r="H500" s="110">
        <v>0.1</v>
      </c>
      <c r="I500" s="108">
        <v>48</v>
      </c>
      <c r="J500" s="172">
        <v>5</v>
      </c>
      <c r="K500" s="171">
        <v>4</v>
      </c>
      <c r="L500" s="230">
        <v>0</v>
      </c>
      <c r="M500" s="173">
        <v>-1</v>
      </c>
    </row>
    <row r="501" spans="2:13" ht="12.75" customHeight="1" x14ac:dyDescent="0.2">
      <c r="B501" s="108" t="s">
        <v>2745</v>
      </c>
      <c r="C501" s="138">
        <v>370</v>
      </c>
      <c r="D501" s="108" t="s">
        <v>3277</v>
      </c>
      <c r="E501" s="108" t="s">
        <v>3921</v>
      </c>
      <c r="F501" s="109">
        <v>474812</v>
      </c>
      <c r="G501" s="70" t="s">
        <v>2145</v>
      </c>
      <c r="H501" s="110">
        <v>0.2</v>
      </c>
      <c r="I501" s="108">
        <v>5</v>
      </c>
      <c r="J501" s="172">
        <v>1</v>
      </c>
      <c r="K501" s="171">
        <v>1</v>
      </c>
      <c r="L501" s="230">
        <v>0</v>
      </c>
      <c r="M501" s="173">
        <v>0</v>
      </c>
    </row>
    <row r="502" spans="2:13" ht="12.75" customHeight="1" x14ac:dyDescent="0.2">
      <c r="B502" s="108" t="s">
        <v>2745</v>
      </c>
      <c r="C502" s="138">
        <v>370</v>
      </c>
      <c r="D502" s="108" t="s">
        <v>3277</v>
      </c>
      <c r="E502" s="108" t="s">
        <v>3922</v>
      </c>
      <c r="F502" s="109">
        <v>475148</v>
      </c>
      <c r="G502" s="70" t="s">
        <v>2145</v>
      </c>
      <c r="H502" s="110">
        <v>0.2</v>
      </c>
      <c r="I502" s="108">
        <v>3</v>
      </c>
      <c r="J502" s="172">
        <v>1</v>
      </c>
      <c r="K502" s="171">
        <v>1</v>
      </c>
      <c r="L502" s="230">
        <v>0</v>
      </c>
      <c r="M502" s="173">
        <v>0</v>
      </c>
    </row>
    <row r="503" spans="2:13" ht="12.75" customHeight="1" x14ac:dyDescent="0.2">
      <c r="B503" s="108" t="s">
        <v>2745</v>
      </c>
      <c r="C503" s="138">
        <v>370</v>
      </c>
      <c r="D503" s="108" t="s">
        <v>3277</v>
      </c>
      <c r="E503" s="108" t="s">
        <v>3923</v>
      </c>
      <c r="F503" s="109">
        <v>475460</v>
      </c>
      <c r="G503" s="70" t="s">
        <v>2143</v>
      </c>
      <c r="H503" s="110">
        <v>0.2</v>
      </c>
      <c r="I503" s="108">
        <v>5</v>
      </c>
      <c r="J503" s="172">
        <v>1</v>
      </c>
      <c r="K503" s="171">
        <v>1</v>
      </c>
      <c r="L503" s="230">
        <v>0</v>
      </c>
      <c r="M503" s="173">
        <v>0</v>
      </c>
    </row>
    <row r="504" spans="2:13" ht="12.75" customHeight="1" x14ac:dyDescent="0.2">
      <c r="B504" s="108" t="s">
        <v>2745</v>
      </c>
      <c r="C504" s="138">
        <v>370</v>
      </c>
      <c r="D504" s="108" t="s">
        <v>3277</v>
      </c>
      <c r="E504" s="108" t="s">
        <v>3924</v>
      </c>
      <c r="F504" s="109">
        <v>475544</v>
      </c>
      <c r="G504" s="70" t="s">
        <v>2142</v>
      </c>
      <c r="H504" s="110">
        <v>0.1</v>
      </c>
      <c r="I504" s="108">
        <v>9</v>
      </c>
      <c r="J504" s="172">
        <v>1</v>
      </c>
      <c r="K504" s="171">
        <v>1</v>
      </c>
      <c r="L504" s="230">
        <v>0</v>
      </c>
      <c r="M504" s="173">
        <v>0</v>
      </c>
    </row>
    <row r="505" spans="2:13" ht="12.75" customHeight="1" x14ac:dyDescent="0.2">
      <c r="B505" s="108" t="s">
        <v>2745</v>
      </c>
      <c r="C505" s="138">
        <v>370</v>
      </c>
      <c r="D505" s="108" t="s">
        <v>3277</v>
      </c>
      <c r="E505" s="108" t="s">
        <v>3925</v>
      </c>
      <c r="F505" s="109">
        <v>475772</v>
      </c>
      <c r="G505" s="70" t="s">
        <v>2145</v>
      </c>
      <c r="H505" s="110">
        <v>0.2</v>
      </c>
      <c r="I505" s="108">
        <v>4</v>
      </c>
      <c r="J505" s="172">
        <v>1</v>
      </c>
      <c r="K505" s="171">
        <v>1</v>
      </c>
      <c r="L505" s="230">
        <v>0</v>
      </c>
      <c r="M505" s="173">
        <v>0</v>
      </c>
    </row>
    <row r="506" spans="2:13" ht="12.75" customHeight="1" x14ac:dyDescent="0.2">
      <c r="B506" s="108" t="s">
        <v>2745</v>
      </c>
      <c r="C506" s="138">
        <v>370</v>
      </c>
      <c r="D506" s="108" t="s">
        <v>3277</v>
      </c>
      <c r="E506" s="108" t="s">
        <v>3926</v>
      </c>
      <c r="F506" s="109">
        <v>475988</v>
      </c>
      <c r="G506" s="70" t="s">
        <v>2142</v>
      </c>
      <c r="H506" s="110">
        <v>0.1</v>
      </c>
      <c r="I506" s="108">
        <v>6</v>
      </c>
      <c r="J506" s="172">
        <v>1</v>
      </c>
      <c r="K506" s="171">
        <v>1</v>
      </c>
      <c r="L506" s="230">
        <v>0</v>
      </c>
      <c r="M506" s="173">
        <v>0</v>
      </c>
    </row>
    <row r="507" spans="2:13" ht="12.75" customHeight="1" x14ac:dyDescent="0.2">
      <c r="B507" s="108" t="s">
        <v>2745</v>
      </c>
      <c r="C507" s="138">
        <v>370</v>
      </c>
      <c r="D507" s="108" t="s">
        <v>3277</v>
      </c>
      <c r="E507" s="108" t="s">
        <v>3927</v>
      </c>
      <c r="F507" s="109">
        <v>476072</v>
      </c>
      <c r="G507" s="70" t="s">
        <v>2143</v>
      </c>
      <c r="H507" s="110">
        <v>0.2</v>
      </c>
      <c r="I507" s="108">
        <v>8</v>
      </c>
      <c r="J507" s="172">
        <v>2</v>
      </c>
      <c r="K507" s="171">
        <v>1</v>
      </c>
      <c r="L507" s="230">
        <v>0</v>
      </c>
      <c r="M507" s="173">
        <v>-1</v>
      </c>
    </row>
    <row r="508" spans="2:13" ht="12.75" customHeight="1" x14ac:dyDescent="0.2">
      <c r="B508" s="108" t="s">
        <v>2745</v>
      </c>
      <c r="C508" s="138">
        <v>370</v>
      </c>
      <c r="D508" s="108" t="s">
        <v>3277</v>
      </c>
      <c r="E508" s="108" t="s">
        <v>3928</v>
      </c>
      <c r="F508" s="109">
        <v>476144</v>
      </c>
      <c r="G508" s="70" t="s">
        <v>3462</v>
      </c>
      <c r="H508" s="110">
        <v>0.1</v>
      </c>
      <c r="I508" s="108">
        <v>85</v>
      </c>
      <c r="J508" s="172">
        <v>9</v>
      </c>
      <c r="K508" s="171">
        <v>5</v>
      </c>
      <c r="L508" s="230">
        <v>0</v>
      </c>
      <c r="M508" s="173">
        <v>-4</v>
      </c>
    </row>
    <row r="509" spans="2:13" ht="12.75" customHeight="1" x14ac:dyDescent="0.2">
      <c r="B509" s="108" t="s">
        <v>2745</v>
      </c>
      <c r="C509" s="138">
        <v>370</v>
      </c>
      <c r="D509" s="108" t="s">
        <v>3277</v>
      </c>
      <c r="E509" s="108" t="s">
        <v>3929</v>
      </c>
      <c r="F509" s="109">
        <v>476264</v>
      </c>
      <c r="G509" s="70" t="s">
        <v>2145</v>
      </c>
      <c r="H509" s="110">
        <v>0.2</v>
      </c>
      <c r="I509" s="108">
        <v>3</v>
      </c>
      <c r="J509" s="172">
        <v>1</v>
      </c>
      <c r="K509" s="171">
        <v>1</v>
      </c>
      <c r="L509" s="230">
        <v>0</v>
      </c>
      <c r="M509" s="173">
        <v>0</v>
      </c>
    </row>
    <row r="510" spans="2:13" ht="12.75" customHeight="1" x14ac:dyDescent="0.2">
      <c r="B510" s="108" t="s">
        <v>2745</v>
      </c>
      <c r="C510" s="138">
        <v>370</v>
      </c>
      <c r="D510" s="108" t="s">
        <v>3277</v>
      </c>
      <c r="E510" s="108" t="s">
        <v>3930</v>
      </c>
      <c r="F510" s="109">
        <v>476408</v>
      </c>
      <c r="G510" s="70" t="s">
        <v>2143</v>
      </c>
      <c r="H510" s="110">
        <v>0.2</v>
      </c>
      <c r="I510" s="108">
        <v>7</v>
      </c>
      <c r="J510" s="172">
        <v>1</v>
      </c>
      <c r="K510" s="171">
        <v>1</v>
      </c>
      <c r="L510" s="230">
        <v>0</v>
      </c>
      <c r="M510" s="173">
        <v>0</v>
      </c>
    </row>
    <row r="511" spans="2:13" ht="12.75" customHeight="1" x14ac:dyDescent="0.2">
      <c r="B511" s="108" t="s">
        <v>2745</v>
      </c>
      <c r="C511" s="138">
        <v>370</v>
      </c>
      <c r="D511" s="108" t="s">
        <v>3277</v>
      </c>
      <c r="E511" s="108" t="s">
        <v>3931</v>
      </c>
      <c r="F511" s="109">
        <v>476516</v>
      </c>
      <c r="G511" s="70" t="s">
        <v>2143</v>
      </c>
      <c r="H511" s="110">
        <v>0.2</v>
      </c>
      <c r="I511" s="108">
        <v>4</v>
      </c>
      <c r="J511" s="172">
        <v>1</v>
      </c>
      <c r="K511" s="171">
        <v>1</v>
      </c>
      <c r="L511" s="230">
        <v>0</v>
      </c>
      <c r="M511" s="173">
        <v>0</v>
      </c>
    </row>
    <row r="512" spans="2:13" ht="12.75" customHeight="1" x14ac:dyDescent="0.2">
      <c r="B512" s="108" t="s">
        <v>2745</v>
      </c>
      <c r="C512" s="138">
        <v>370</v>
      </c>
      <c r="D512" s="108" t="s">
        <v>3277</v>
      </c>
      <c r="E512" s="108" t="s">
        <v>3932</v>
      </c>
      <c r="F512" s="109">
        <v>476624</v>
      </c>
      <c r="G512" s="70" t="s">
        <v>2143</v>
      </c>
      <c r="H512" s="110">
        <v>0.2</v>
      </c>
      <c r="I512" s="108">
        <v>7</v>
      </c>
      <c r="J512" s="172">
        <v>1</v>
      </c>
      <c r="K512" s="171">
        <v>1</v>
      </c>
      <c r="L512" s="230">
        <v>0</v>
      </c>
      <c r="M512" s="173">
        <v>0</v>
      </c>
    </row>
    <row r="513" spans="2:13" ht="12.75" customHeight="1" x14ac:dyDescent="0.2">
      <c r="B513" s="108" t="s">
        <v>2745</v>
      </c>
      <c r="C513" s="138">
        <v>370</v>
      </c>
      <c r="D513" s="108" t="s">
        <v>3277</v>
      </c>
      <c r="E513" s="108" t="s">
        <v>3933</v>
      </c>
      <c r="F513" s="109">
        <v>476948</v>
      </c>
      <c r="G513" s="70" t="s">
        <v>2145</v>
      </c>
      <c r="H513" s="110">
        <v>0.2</v>
      </c>
      <c r="I513" s="108">
        <v>3</v>
      </c>
      <c r="J513" s="172">
        <v>1</v>
      </c>
      <c r="K513" s="171">
        <v>1</v>
      </c>
      <c r="L513" s="230">
        <v>0</v>
      </c>
      <c r="M513" s="173">
        <v>0</v>
      </c>
    </row>
    <row r="514" spans="2:13" ht="12.75" customHeight="1" x14ac:dyDescent="0.2">
      <c r="B514" s="108" t="s">
        <v>2745</v>
      </c>
      <c r="C514" s="138">
        <v>370</v>
      </c>
      <c r="D514" s="108" t="s">
        <v>3277</v>
      </c>
      <c r="E514" s="108" t="s">
        <v>3934</v>
      </c>
      <c r="F514" s="109">
        <v>476984</v>
      </c>
      <c r="G514" s="70" t="s">
        <v>2145</v>
      </c>
      <c r="H514" s="110">
        <v>0.2</v>
      </c>
      <c r="I514" s="108">
        <v>4</v>
      </c>
      <c r="J514" s="172">
        <v>1</v>
      </c>
      <c r="K514" s="171">
        <v>1</v>
      </c>
      <c r="L514" s="230">
        <v>0</v>
      </c>
      <c r="M514" s="173">
        <v>0</v>
      </c>
    </row>
    <row r="515" spans="2:13" ht="12.75" customHeight="1" x14ac:dyDescent="0.2">
      <c r="B515" s="108" t="s">
        <v>2745</v>
      </c>
      <c r="C515" s="138">
        <v>370</v>
      </c>
      <c r="D515" s="108" t="s">
        <v>3277</v>
      </c>
      <c r="E515" s="108" t="s">
        <v>3935</v>
      </c>
      <c r="F515" s="109">
        <v>477044</v>
      </c>
      <c r="G515" s="70" t="s">
        <v>2145</v>
      </c>
      <c r="H515" s="110">
        <v>0.2</v>
      </c>
      <c r="I515" s="108">
        <v>3</v>
      </c>
      <c r="J515" s="172">
        <v>1</v>
      </c>
      <c r="K515" s="171">
        <v>1</v>
      </c>
      <c r="L515" s="230">
        <v>0</v>
      </c>
      <c r="M515" s="173">
        <v>0</v>
      </c>
    </row>
    <row r="516" spans="2:13" ht="12.75" customHeight="1" x14ac:dyDescent="0.2">
      <c r="B516" s="108" t="s">
        <v>2745</v>
      </c>
      <c r="C516" s="138">
        <v>370</v>
      </c>
      <c r="D516" s="108" t="s">
        <v>3277</v>
      </c>
      <c r="E516" s="108" t="s">
        <v>3936</v>
      </c>
      <c r="F516" s="109">
        <v>477392</v>
      </c>
      <c r="G516" s="70" t="s">
        <v>2145</v>
      </c>
      <c r="H516" s="110">
        <v>0.2</v>
      </c>
      <c r="I516" s="108">
        <v>4</v>
      </c>
      <c r="J516" s="172">
        <v>1</v>
      </c>
      <c r="K516" s="171">
        <v>1</v>
      </c>
      <c r="L516" s="230">
        <v>0</v>
      </c>
      <c r="M516" s="173">
        <v>0</v>
      </c>
    </row>
    <row r="517" spans="2:13" ht="12.75" customHeight="1" x14ac:dyDescent="0.2">
      <c r="B517" s="108" t="s">
        <v>2745</v>
      </c>
      <c r="C517" s="138">
        <v>370</v>
      </c>
      <c r="D517" s="108" t="s">
        <v>3277</v>
      </c>
      <c r="E517" s="108" t="s">
        <v>3937</v>
      </c>
      <c r="F517" s="109">
        <v>477692</v>
      </c>
      <c r="G517" s="70" t="s">
        <v>2142</v>
      </c>
      <c r="H517" s="110">
        <v>0.1</v>
      </c>
      <c r="I517" s="108">
        <v>5</v>
      </c>
      <c r="J517" s="172">
        <v>1</v>
      </c>
      <c r="K517" s="171">
        <v>1</v>
      </c>
      <c r="L517" s="230">
        <v>0</v>
      </c>
      <c r="M517" s="173">
        <v>0</v>
      </c>
    </row>
    <row r="518" spans="2:13" ht="12.75" customHeight="1" x14ac:dyDescent="0.2">
      <c r="B518" s="108" t="s">
        <v>2745</v>
      </c>
      <c r="C518" s="138">
        <v>370</v>
      </c>
      <c r="D518" s="108" t="s">
        <v>3277</v>
      </c>
      <c r="E518" s="108" t="s">
        <v>3938</v>
      </c>
      <c r="F518" s="109">
        <v>477776</v>
      </c>
      <c r="G518" s="70" t="s">
        <v>2143</v>
      </c>
      <c r="H518" s="110">
        <v>0.2</v>
      </c>
      <c r="I518" s="108">
        <v>7</v>
      </c>
      <c r="J518" s="172">
        <v>1</v>
      </c>
      <c r="K518" s="171">
        <v>1</v>
      </c>
      <c r="L518" s="230">
        <v>0</v>
      </c>
      <c r="M518" s="173">
        <v>0</v>
      </c>
    </row>
    <row r="519" spans="2:13" ht="12.75" customHeight="1" x14ac:dyDescent="0.2">
      <c r="B519" s="108" t="s">
        <v>2745</v>
      </c>
      <c r="C519" s="138">
        <v>370</v>
      </c>
      <c r="D519" s="108" t="s">
        <v>3277</v>
      </c>
      <c r="E519" s="108" t="s">
        <v>3939</v>
      </c>
      <c r="F519" s="109">
        <v>478064</v>
      </c>
      <c r="G519" s="70" t="s">
        <v>2145</v>
      </c>
      <c r="H519" s="110">
        <v>0.2</v>
      </c>
      <c r="I519" s="108">
        <v>5</v>
      </c>
      <c r="J519" s="172">
        <v>1</v>
      </c>
      <c r="K519" s="171">
        <v>1</v>
      </c>
      <c r="L519" s="230">
        <v>0</v>
      </c>
      <c r="M519" s="173">
        <v>0</v>
      </c>
    </row>
    <row r="520" spans="2:13" ht="12.75" customHeight="1" x14ac:dyDescent="0.2">
      <c r="B520" s="108" t="s">
        <v>2745</v>
      </c>
      <c r="C520" s="138">
        <v>370</v>
      </c>
      <c r="D520" s="108" t="s">
        <v>3277</v>
      </c>
      <c r="E520" s="108" t="s">
        <v>3940</v>
      </c>
      <c r="F520" s="109">
        <v>478700</v>
      </c>
      <c r="G520" s="70" t="s">
        <v>2143</v>
      </c>
      <c r="H520" s="110">
        <v>0.2</v>
      </c>
      <c r="I520" s="108">
        <v>5</v>
      </c>
      <c r="J520" s="172">
        <v>1</v>
      </c>
      <c r="K520" s="171">
        <v>1</v>
      </c>
      <c r="L520" s="230">
        <v>0</v>
      </c>
      <c r="M520" s="173">
        <v>0</v>
      </c>
    </row>
    <row r="521" spans="2:13" ht="12.75" customHeight="1" x14ac:dyDescent="0.2">
      <c r="B521" s="108" t="s">
        <v>2745</v>
      </c>
      <c r="C521" s="138">
        <v>140</v>
      </c>
      <c r="D521" s="108" t="s">
        <v>3268</v>
      </c>
      <c r="E521" s="108" t="s">
        <v>3941</v>
      </c>
      <c r="F521" s="109">
        <v>351170</v>
      </c>
      <c r="G521" s="70" t="s">
        <v>2143</v>
      </c>
      <c r="H521" s="110">
        <v>0.2</v>
      </c>
      <c r="I521" s="108">
        <v>7</v>
      </c>
      <c r="J521" s="172">
        <v>1</v>
      </c>
      <c r="K521" s="171">
        <v>1</v>
      </c>
      <c r="L521" s="230">
        <v>0</v>
      </c>
      <c r="M521" s="173">
        <v>0</v>
      </c>
    </row>
    <row r="522" spans="2:13" ht="12.75" customHeight="1" x14ac:dyDescent="0.2">
      <c r="B522" s="108" t="s">
        <v>2745</v>
      </c>
      <c r="C522" s="138">
        <v>140</v>
      </c>
      <c r="D522" s="108" t="s">
        <v>3268</v>
      </c>
      <c r="E522" s="108" t="s">
        <v>3942</v>
      </c>
      <c r="F522" s="109">
        <v>351915</v>
      </c>
      <c r="G522" s="70" t="s">
        <v>2143</v>
      </c>
      <c r="H522" s="110">
        <v>0.2</v>
      </c>
      <c r="I522" s="108">
        <v>7</v>
      </c>
      <c r="J522" s="172">
        <v>1</v>
      </c>
      <c r="K522" s="171">
        <v>1</v>
      </c>
      <c r="L522" s="230">
        <v>0</v>
      </c>
      <c r="M522" s="173">
        <v>0</v>
      </c>
    </row>
    <row r="523" spans="2:13" ht="12.75" customHeight="1" x14ac:dyDescent="0.2">
      <c r="B523" s="108" t="s">
        <v>2745</v>
      </c>
      <c r="C523" s="138">
        <v>140</v>
      </c>
      <c r="D523" s="108" t="s">
        <v>3268</v>
      </c>
      <c r="E523" s="108" t="s">
        <v>3943</v>
      </c>
      <c r="F523" s="109">
        <v>352355</v>
      </c>
      <c r="G523" s="70" t="s">
        <v>2145</v>
      </c>
      <c r="H523" s="110">
        <v>0.2</v>
      </c>
      <c r="I523" s="108">
        <v>4</v>
      </c>
      <c r="J523" s="172">
        <v>1</v>
      </c>
      <c r="K523" s="171">
        <v>1</v>
      </c>
      <c r="L523" s="230">
        <v>0</v>
      </c>
      <c r="M523" s="173">
        <v>0</v>
      </c>
    </row>
    <row r="524" spans="2:13" ht="12.75" customHeight="1" x14ac:dyDescent="0.2">
      <c r="B524" s="108" t="s">
        <v>2745</v>
      </c>
      <c r="C524" s="138">
        <v>140</v>
      </c>
      <c r="D524" s="108" t="s">
        <v>3268</v>
      </c>
      <c r="E524" s="108" t="s">
        <v>3944</v>
      </c>
      <c r="F524" s="109">
        <v>352360</v>
      </c>
      <c r="G524" s="70" t="s">
        <v>2145</v>
      </c>
      <c r="H524" s="110">
        <v>0.2</v>
      </c>
      <c r="I524" s="108">
        <v>6</v>
      </c>
      <c r="J524" s="172">
        <v>1</v>
      </c>
      <c r="K524" s="171">
        <v>1</v>
      </c>
      <c r="L524" s="230">
        <v>0</v>
      </c>
      <c r="M524" s="173">
        <v>0</v>
      </c>
    </row>
    <row r="525" spans="2:13" ht="12.75" customHeight="1" x14ac:dyDescent="0.2">
      <c r="B525" s="108" t="s">
        <v>2745</v>
      </c>
      <c r="C525" s="138">
        <v>140</v>
      </c>
      <c r="D525" s="108" t="s">
        <v>3268</v>
      </c>
      <c r="E525" s="108" t="s">
        <v>3945</v>
      </c>
      <c r="F525" s="109">
        <v>352745</v>
      </c>
      <c r="G525" s="70" t="s">
        <v>2143</v>
      </c>
      <c r="H525" s="110">
        <v>0.2</v>
      </c>
      <c r="I525" s="108">
        <v>6</v>
      </c>
      <c r="J525" s="172">
        <v>1</v>
      </c>
      <c r="K525" s="171">
        <v>1</v>
      </c>
      <c r="L525" s="230">
        <v>0</v>
      </c>
      <c r="M525" s="173">
        <v>0</v>
      </c>
    </row>
    <row r="526" spans="2:13" ht="12.75" customHeight="1" x14ac:dyDescent="0.2">
      <c r="B526" s="108" t="s">
        <v>2745</v>
      </c>
      <c r="C526" s="138">
        <v>140</v>
      </c>
      <c r="D526" s="108" t="s">
        <v>3268</v>
      </c>
      <c r="E526" s="108" t="s">
        <v>3946</v>
      </c>
      <c r="F526" s="109">
        <v>353320</v>
      </c>
      <c r="G526" s="70" t="s">
        <v>2145</v>
      </c>
      <c r="H526" s="110">
        <v>0.2</v>
      </c>
      <c r="I526" s="108">
        <v>4</v>
      </c>
      <c r="J526" s="172">
        <v>1</v>
      </c>
      <c r="K526" s="171">
        <v>1</v>
      </c>
      <c r="L526" s="230">
        <v>0</v>
      </c>
      <c r="M526" s="173">
        <v>0</v>
      </c>
    </row>
    <row r="527" spans="2:13" ht="12.75" customHeight="1" x14ac:dyDescent="0.2">
      <c r="B527" s="108" t="s">
        <v>2745</v>
      </c>
      <c r="C527" s="138">
        <v>140</v>
      </c>
      <c r="D527" s="108" t="s">
        <v>3268</v>
      </c>
      <c r="E527" s="108" t="s">
        <v>3947</v>
      </c>
      <c r="F527" s="109">
        <v>355835</v>
      </c>
      <c r="G527" s="70" t="s">
        <v>2142</v>
      </c>
      <c r="H527" s="110">
        <v>0.1</v>
      </c>
      <c r="I527" s="108">
        <v>14</v>
      </c>
      <c r="J527" s="172">
        <v>1</v>
      </c>
      <c r="K527" s="171">
        <v>1</v>
      </c>
      <c r="L527" s="230">
        <v>0</v>
      </c>
      <c r="M527" s="173">
        <v>0</v>
      </c>
    </row>
    <row r="528" spans="2:13" ht="12.75" customHeight="1" x14ac:dyDescent="0.2">
      <c r="B528" s="108" t="s">
        <v>2745</v>
      </c>
      <c r="C528" s="138">
        <v>140</v>
      </c>
      <c r="D528" s="108" t="s">
        <v>3268</v>
      </c>
      <c r="E528" s="108" t="s">
        <v>3948</v>
      </c>
      <c r="F528" s="109">
        <v>356030</v>
      </c>
      <c r="G528" s="70" t="s">
        <v>2143</v>
      </c>
      <c r="H528" s="110">
        <v>0.2</v>
      </c>
      <c r="I528" s="108">
        <v>6</v>
      </c>
      <c r="J528" s="172">
        <v>1</v>
      </c>
      <c r="K528" s="171">
        <v>1</v>
      </c>
      <c r="L528" s="230">
        <v>0</v>
      </c>
      <c r="M528" s="173">
        <v>0</v>
      </c>
    </row>
    <row r="529" spans="2:13" ht="12.75" customHeight="1" x14ac:dyDescent="0.2">
      <c r="B529" s="108" t="s">
        <v>2745</v>
      </c>
      <c r="C529" s="138">
        <v>140</v>
      </c>
      <c r="D529" s="108" t="s">
        <v>3268</v>
      </c>
      <c r="E529" s="108" t="s">
        <v>3949</v>
      </c>
      <c r="F529" s="109">
        <v>356140</v>
      </c>
      <c r="G529" s="70" t="s">
        <v>2143</v>
      </c>
      <c r="H529" s="110">
        <v>0.2</v>
      </c>
      <c r="I529" s="108">
        <v>7</v>
      </c>
      <c r="J529" s="172">
        <v>1</v>
      </c>
      <c r="K529" s="171">
        <v>1</v>
      </c>
      <c r="L529" s="230">
        <v>0</v>
      </c>
      <c r="M529" s="173">
        <v>0</v>
      </c>
    </row>
    <row r="530" spans="2:13" ht="12.75" customHeight="1" x14ac:dyDescent="0.2">
      <c r="B530" s="108" t="s">
        <v>2745</v>
      </c>
      <c r="C530" s="138">
        <v>140</v>
      </c>
      <c r="D530" s="108" t="s">
        <v>3268</v>
      </c>
      <c r="E530" s="108" t="s">
        <v>3950</v>
      </c>
      <c r="F530" s="109">
        <v>356600</v>
      </c>
      <c r="G530" s="70" t="s">
        <v>2143</v>
      </c>
      <c r="H530" s="110">
        <v>0.2</v>
      </c>
      <c r="I530" s="108">
        <v>7</v>
      </c>
      <c r="J530" s="172">
        <v>1</v>
      </c>
      <c r="K530" s="171">
        <v>1</v>
      </c>
      <c r="L530" s="230">
        <v>0</v>
      </c>
      <c r="M530" s="173">
        <v>0</v>
      </c>
    </row>
    <row r="531" spans="2:13" ht="12.75" customHeight="1" x14ac:dyDescent="0.2">
      <c r="B531" s="108" t="s">
        <v>2745</v>
      </c>
      <c r="C531" s="138">
        <v>140</v>
      </c>
      <c r="D531" s="108" t="s">
        <v>3268</v>
      </c>
      <c r="E531" s="108" t="s">
        <v>3951</v>
      </c>
      <c r="F531" s="109">
        <v>357105</v>
      </c>
      <c r="G531" s="70" t="s">
        <v>3462</v>
      </c>
      <c r="H531" s="110">
        <v>0.1</v>
      </c>
      <c r="I531" s="108">
        <v>70</v>
      </c>
      <c r="J531" s="172">
        <v>7</v>
      </c>
      <c r="K531" s="171">
        <v>5</v>
      </c>
      <c r="L531" s="230">
        <v>0</v>
      </c>
      <c r="M531" s="173">
        <v>-2</v>
      </c>
    </row>
    <row r="532" spans="2:13" ht="12.75" customHeight="1" x14ac:dyDescent="0.2">
      <c r="B532" s="108" t="s">
        <v>2745</v>
      </c>
      <c r="C532" s="138">
        <v>140</v>
      </c>
      <c r="D532" s="108" t="s">
        <v>3268</v>
      </c>
      <c r="E532" s="108" t="s">
        <v>3952</v>
      </c>
      <c r="F532" s="109">
        <v>358070</v>
      </c>
      <c r="G532" s="70" t="s">
        <v>2145</v>
      </c>
      <c r="H532" s="110">
        <v>0.2</v>
      </c>
      <c r="I532" s="108">
        <v>3</v>
      </c>
      <c r="J532" s="172">
        <v>1</v>
      </c>
      <c r="K532" s="171">
        <v>1</v>
      </c>
      <c r="L532" s="230">
        <v>0</v>
      </c>
      <c r="M532" s="173">
        <v>0</v>
      </c>
    </row>
    <row r="533" spans="2:13" ht="12.75" customHeight="1" x14ac:dyDescent="0.2">
      <c r="B533" s="108" t="s">
        <v>2745</v>
      </c>
      <c r="C533" s="138">
        <v>140</v>
      </c>
      <c r="D533" s="108" t="s">
        <v>3268</v>
      </c>
      <c r="E533" s="108" t="s">
        <v>3953</v>
      </c>
      <c r="F533" s="109">
        <v>358500</v>
      </c>
      <c r="G533" s="70" t="s">
        <v>2143</v>
      </c>
      <c r="H533" s="110">
        <v>0.2</v>
      </c>
      <c r="I533" s="108">
        <v>5</v>
      </c>
      <c r="J533" s="172">
        <v>1</v>
      </c>
      <c r="K533" s="171">
        <v>1</v>
      </c>
      <c r="L533" s="230">
        <v>0</v>
      </c>
      <c r="M533" s="173">
        <v>0</v>
      </c>
    </row>
    <row r="534" spans="2:13" ht="12.75" customHeight="1" x14ac:dyDescent="0.2">
      <c r="B534" s="108" t="s">
        <v>2745</v>
      </c>
      <c r="C534" s="138">
        <v>140</v>
      </c>
      <c r="D534" s="108" t="s">
        <v>3268</v>
      </c>
      <c r="E534" s="108" t="s">
        <v>3954</v>
      </c>
      <c r="F534" s="109">
        <v>359010</v>
      </c>
      <c r="G534" s="70" t="s">
        <v>2143</v>
      </c>
      <c r="H534" s="110">
        <v>0.2</v>
      </c>
      <c r="I534" s="108">
        <v>7</v>
      </c>
      <c r="J534" s="172">
        <v>1</v>
      </c>
      <c r="K534" s="171">
        <v>1</v>
      </c>
      <c r="L534" s="230">
        <v>0</v>
      </c>
      <c r="M534" s="173">
        <v>0</v>
      </c>
    </row>
    <row r="535" spans="2:13" ht="12.75" customHeight="1" x14ac:dyDescent="0.2">
      <c r="B535" s="108" t="s">
        <v>2745</v>
      </c>
      <c r="C535" s="138">
        <v>150</v>
      </c>
      <c r="D535" s="108" t="s">
        <v>3046</v>
      </c>
      <c r="E535" s="108" t="s">
        <v>3955</v>
      </c>
      <c r="F535" s="109">
        <v>410112</v>
      </c>
      <c r="G535" s="70" t="s">
        <v>2143</v>
      </c>
      <c r="H535" s="110">
        <v>0.2</v>
      </c>
      <c r="I535" s="108">
        <v>4</v>
      </c>
      <c r="J535" s="172">
        <v>1</v>
      </c>
      <c r="K535" s="171">
        <v>1</v>
      </c>
      <c r="L535" s="230">
        <v>0</v>
      </c>
      <c r="M535" s="173">
        <v>0</v>
      </c>
    </row>
    <row r="536" spans="2:13" ht="12.75" customHeight="1" x14ac:dyDescent="0.2">
      <c r="B536" s="108" t="s">
        <v>2745</v>
      </c>
      <c r="C536" s="138">
        <v>150</v>
      </c>
      <c r="D536" s="108" t="s">
        <v>3046</v>
      </c>
      <c r="E536" s="108" t="s">
        <v>3956</v>
      </c>
      <c r="F536" s="109">
        <v>410516</v>
      </c>
      <c r="G536" s="70" t="s">
        <v>2143</v>
      </c>
      <c r="H536" s="110">
        <v>0.2</v>
      </c>
      <c r="I536" s="108">
        <v>4</v>
      </c>
      <c r="J536" s="172">
        <v>1</v>
      </c>
      <c r="K536" s="171">
        <v>1</v>
      </c>
      <c r="L536" s="230">
        <v>0</v>
      </c>
      <c r="M536" s="173">
        <v>0</v>
      </c>
    </row>
    <row r="537" spans="2:13" ht="12.75" customHeight="1" x14ac:dyDescent="0.2">
      <c r="B537" s="108" t="s">
        <v>2745</v>
      </c>
      <c r="C537" s="138">
        <v>150</v>
      </c>
      <c r="D537" s="108" t="s">
        <v>3046</v>
      </c>
      <c r="E537" s="108" t="s">
        <v>3957</v>
      </c>
      <c r="F537" s="109">
        <v>410844</v>
      </c>
      <c r="G537" s="70" t="s">
        <v>2145</v>
      </c>
      <c r="H537" s="110">
        <v>0.2</v>
      </c>
      <c r="I537" s="108">
        <v>5</v>
      </c>
      <c r="J537" s="172">
        <v>1</v>
      </c>
      <c r="K537" s="171">
        <v>1</v>
      </c>
      <c r="L537" s="230">
        <v>0</v>
      </c>
      <c r="M537" s="173">
        <v>0</v>
      </c>
    </row>
    <row r="538" spans="2:13" ht="12.75" customHeight="1" x14ac:dyDescent="0.2">
      <c r="B538" s="108" t="s">
        <v>2745</v>
      </c>
      <c r="C538" s="138">
        <v>150</v>
      </c>
      <c r="D538" s="108" t="s">
        <v>3046</v>
      </c>
      <c r="E538" s="108" t="s">
        <v>3958</v>
      </c>
      <c r="F538" s="109">
        <v>411152</v>
      </c>
      <c r="G538" s="70" t="s">
        <v>2143</v>
      </c>
      <c r="H538" s="110">
        <v>0.2</v>
      </c>
      <c r="I538" s="108">
        <v>9</v>
      </c>
      <c r="J538" s="172">
        <v>2</v>
      </c>
      <c r="K538" s="171">
        <v>1</v>
      </c>
      <c r="L538" s="230">
        <v>0</v>
      </c>
      <c r="M538" s="173">
        <v>-1</v>
      </c>
    </row>
    <row r="539" spans="2:13" ht="12.75" customHeight="1" x14ac:dyDescent="0.2">
      <c r="B539" s="108" t="s">
        <v>2745</v>
      </c>
      <c r="C539" s="138">
        <v>150</v>
      </c>
      <c r="D539" s="108" t="s">
        <v>3046</v>
      </c>
      <c r="E539" s="108" t="s">
        <v>3959</v>
      </c>
      <c r="F539" s="109">
        <v>412544</v>
      </c>
      <c r="G539" s="70" t="s">
        <v>2144</v>
      </c>
      <c r="H539" s="110">
        <v>0.1</v>
      </c>
      <c r="I539" s="108">
        <v>18</v>
      </c>
      <c r="J539" s="172">
        <v>2</v>
      </c>
      <c r="K539" s="171">
        <v>1</v>
      </c>
      <c r="L539" s="230">
        <v>0</v>
      </c>
      <c r="M539" s="173">
        <v>-1</v>
      </c>
    </row>
    <row r="540" spans="2:13" ht="12.75" customHeight="1" x14ac:dyDescent="0.2">
      <c r="B540" s="108" t="s">
        <v>2745</v>
      </c>
      <c r="C540" s="138">
        <v>150</v>
      </c>
      <c r="D540" s="108" t="s">
        <v>3046</v>
      </c>
      <c r="E540" s="108" t="s">
        <v>3960</v>
      </c>
      <c r="F540" s="109">
        <v>413344</v>
      </c>
      <c r="G540" s="70" t="s">
        <v>2142</v>
      </c>
      <c r="H540" s="110">
        <v>0.1</v>
      </c>
      <c r="I540" s="108">
        <v>6</v>
      </c>
      <c r="J540" s="172">
        <v>1</v>
      </c>
      <c r="K540" s="171">
        <v>1</v>
      </c>
      <c r="L540" s="230">
        <v>0</v>
      </c>
      <c r="M540" s="173">
        <v>0</v>
      </c>
    </row>
    <row r="541" spans="2:13" ht="12.75" customHeight="1" x14ac:dyDescent="0.2">
      <c r="B541" s="108" t="s">
        <v>2745</v>
      </c>
      <c r="C541" s="138">
        <v>150</v>
      </c>
      <c r="D541" s="108" t="s">
        <v>3046</v>
      </c>
      <c r="E541" s="108" t="s">
        <v>3961</v>
      </c>
      <c r="F541" s="109">
        <v>413956</v>
      </c>
      <c r="G541" s="70" t="s">
        <v>2142</v>
      </c>
      <c r="H541" s="110">
        <v>0.1</v>
      </c>
      <c r="I541" s="108">
        <v>7</v>
      </c>
      <c r="J541" s="172">
        <v>1</v>
      </c>
      <c r="K541" s="171">
        <v>1</v>
      </c>
      <c r="L541" s="230">
        <v>0</v>
      </c>
      <c r="M541" s="173">
        <v>0</v>
      </c>
    </row>
    <row r="542" spans="2:13" ht="12.75" customHeight="1" x14ac:dyDescent="0.2">
      <c r="B542" s="108" t="s">
        <v>2745</v>
      </c>
      <c r="C542" s="138">
        <v>150</v>
      </c>
      <c r="D542" s="108" t="s">
        <v>3046</v>
      </c>
      <c r="E542" s="108" t="s">
        <v>3962</v>
      </c>
      <c r="F542" s="109">
        <v>414484</v>
      </c>
      <c r="G542" s="70" t="s">
        <v>2143</v>
      </c>
      <c r="H542" s="110">
        <v>0.2</v>
      </c>
      <c r="I542" s="108">
        <v>6</v>
      </c>
      <c r="J542" s="172">
        <v>1</v>
      </c>
      <c r="K542" s="171">
        <v>1</v>
      </c>
      <c r="L542" s="230">
        <v>0</v>
      </c>
      <c r="M542" s="173">
        <v>0</v>
      </c>
    </row>
    <row r="543" spans="2:13" ht="12.75" customHeight="1" x14ac:dyDescent="0.2">
      <c r="B543" s="108" t="s">
        <v>2745</v>
      </c>
      <c r="C543" s="138">
        <v>150</v>
      </c>
      <c r="D543" s="108" t="s">
        <v>3046</v>
      </c>
      <c r="E543" s="108" t="s">
        <v>3963</v>
      </c>
      <c r="F543" s="109">
        <v>414976</v>
      </c>
      <c r="G543" s="70" t="s">
        <v>2142</v>
      </c>
      <c r="H543" s="110">
        <v>0.1</v>
      </c>
      <c r="I543" s="108">
        <v>7</v>
      </c>
      <c r="J543" s="172">
        <v>1</v>
      </c>
      <c r="K543" s="171">
        <v>1</v>
      </c>
      <c r="L543" s="230">
        <v>0</v>
      </c>
      <c r="M543" s="173">
        <v>0</v>
      </c>
    </row>
    <row r="544" spans="2:13" ht="12.75" customHeight="1" x14ac:dyDescent="0.2">
      <c r="B544" s="108" t="s">
        <v>2745</v>
      </c>
      <c r="C544" s="138">
        <v>150</v>
      </c>
      <c r="D544" s="108" t="s">
        <v>3046</v>
      </c>
      <c r="E544" s="108" t="s">
        <v>3964</v>
      </c>
      <c r="F544" s="109">
        <v>414980</v>
      </c>
      <c r="G544" s="70" t="s">
        <v>2143</v>
      </c>
      <c r="H544" s="110">
        <v>0.2</v>
      </c>
      <c r="I544" s="108">
        <v>3</v>
      </c>
      <c r="J544" s="172">
        <v>1</v>
      </c>
      <c r="K544" s="171">
        <v>1</v>
      </c>
      <c r="L544" s="230">
        <v>0</v>
      </c>
      <c r="M544" s="173">
        <v>0</v>
      </c>
    </row>
    <row r="545" spans="2:13" ht="12.75" customHeight="1" x14ac:dyDescent="0.2">
      <c r="B545" s="108" t="s">
        <v>2745</v>
      </c>
      <c r="C545" s="138">
        <v>150</v>
      </c>
      <c r="D545" s="108" t="s">
        <v>3046</v>
      </c>
      <c r="E545" s="108" t="s">
        <v>3965</v>
      </c>
      <c r="F545" s="109">
        <v>415152</v>
      </c>
      <c r="G545" s="70" t="s">
        <v>2143</v>
      </c>
      <c r="H545" s="110">
        <v>0.2</v>
      </c>
      <c r="I545" s="108">
        <v>9</v>
      </c>
      <c r="J545" s="172">
        <v>2</v>
      </c>
      <c r="K545" s="171">
        <v>0</v>
      </c>
      <c r="L545" s="230">
        <v>0</v>
      </c>
      <c r="M545" s="173">
        <v>-2</v>
      </c>
    </row>
    <row r="546" spans="2:13" ht="12.75" customHeight="1" x14ac:dyDescent="0.2">
      <c r="B546" s="108" t="s">
        <v>2745</v>
      </c>
      <c r="C546" s="138">
        <v>150</v>
      </c>
      <c r="D546" s="108" t="s">
        <v>3046</v>
      </c>
      <c r="E546" s="108" t="s">
        <v>3966</v>
      </c>
      <c r="F546" s="109">
        <v>415952</v>
      </c>
      <c r="G546" s="70" t="s">
        <v>2142</v>
      </c>
      <c r="H546" s="110">
        <v>0.1</v>
      </c>
      <c r="I546" s="108">
        <v>8</v>
      </c>
      <c r="J546" s="172">
        <v>1</v>
      </c>
      <c r="K546" s="171">
        <v>1</v>
      </c>
      <c r="L546" s="230">
        <v>0</v>
      </c>
      <c r="M546" s="173">
        <v>0</v>
      </c>
    </row>
    <row r="547" spans="2:13" ht="12.75" customHeight="1" x14ac:dyDescent="0.2">
      <c r="B547" s="108" t="s">
        <v>2745</v>
      </c>
      <c r="C547" s="138">
        <v>150</v>
      </c>
      <c r="D547" s="108" t="s">
        <v>3046</v>
      </c>
      <c r="E547" s="108" t="s">
        <v>3967</v>
      </c>
      <c r="F547" s="109">
        <v>416608</v>
      </c>
      <c r="G547" s="70" t="s">
        <v>3183</v>
      </c>
      <c r="H547" s="110">
        <v>0.1</v>
      </c>
      <c r="I547" s="108">
        <v>128</v>
      </c>
      <c r="J547" s="172">
        <v>13</v>
      </c>
      <c r="K547" s="171">
        <v>7</v>
      </c>
      <c r="L547" s="230">
        <v>0</v>
      </c>
      <c r="M547" s="173">
        <v>-6</v>
      </c>
    </row>
    <row r="548" spans="2:13" ht="12.75" customHeight="1" x14ac:dyDescent="0.2">
      <c r="B548" s="108" t="s">
        <v>2745</v>
      </c>
      <c r="C548" s="138">
        <v>150</v>
      </c>
      <c r="D548" s="108" t="s">
        <v>3046</v>
      </c>
      <c r="E548" s="108" t="s">
        <v>3968</v>
      </c>
      <c r="F548" s="109">
        <v>418088</v>
      </c>
      <c r="G548" s="70" t="s">
        <v>2142</v>
      </c>
      <c r="H548" s="110">
        <v>0.1</v>
      </c>
      <c r="I548" s="108">
        <v>7</v>
      </c>
      <c r="J548" s="172">
        <v>1</v>
      </c>
      <c r="K548" s="171">
        <v>1</v>
      </c>
      <c r="L548" s="230">
        <v>0</v>
      </c>
      <c r="M548" s="173">
        <v>0</v>
      </c>
    </row>
    <row r="549" spans="2:13" ht="12.75" customHeight="1" x14ac:dyDescent="0.2">
      <c r="B549" s="108" t="s">
        <v>2745</v>
      </c>
      <c r="C549" s="138">
        <v>150</v>
      </c>
      <c r="D549" s="108" t="s">
        <v>3046</v>
      </c>
      <c r="E549" s="108" t="s">
        <v>3969</v>
      </c>
      <c r="F549" s="109">
        <v>418656</v>
      </c>
      <c r="G549" s="70" t="s">
        <v>2143</v>
      </c>
      <c r="H549" s="110">
        <v>0.2</v>
      </c>
      <c r="I549" s="108">
        <v>5</v>
      </c>
      <c r="J549" s="172">
        <v>1</v>
      </c>
      <c r="K549" s="171">
        <v>1</v>
      </c>
      <c r="L549" s="230">
        <v>0</v>
      </c>
      <c r="M549" s="173">
        <v>0</v>
      </c>
    </row>
    <row r="550" spans="2:13" ht="12.75" customHeight="1" x14ac:dyDescent="0.2">
      <c r="B550" s="108" t="s">
        <v>2745</v>
      </c>
      <c r="C550" s="138">
        <v>150</v>
      </c>
      <c r="D550" s="108" t="s">
        <v>3046</v>
      </c>
      <c r="E550" s="108" t="s">
        <v>3970</v>
      </c>
      <c r="F550" s="109">
        <v>418780</v>
      </c>
      <c r="G550" s="70" t="s">
        <v>2143</v>
      </c>
      <c r="H550" s="110">
        <v>0.2</v>
      </c>
      <c r="I550" s="108">
        <v>4</v>
      </c>
      <c r="J550" s="172">
        <v>1</v>
      </c>
      <c r="K550" s="171">
        <v>1</v>
      </c>
      <c r="L550" s="230">
        <v>0</v>
      </c>
      <c r="M550" s="173">
        <v>0</v>
      </c>
    </row>
    <row r="551" spans="2:13" ht="12.75" customHeight="1" x14ac:dyDescent="0.2">
      <c r="B551" s="108" t="s">
        <v>2745</v>
      </c>
      <c r="C551" s="138">
        <v>150</v>
      </c>
      <c r="D551" s="108" t="s">
        <v>3046</v>
      </c>
      <c r="E551" s="108" t="s">
        <v>3971</v>
      </c>
      <c r="F551" s="109">
        <v>418904</v>
      </c>
      <c r="G551" s="70" t="s">
        <v>2142</v>
      </c>
      <c r="H551" s="110">
        <v>0.1</v>
      </c>
      <c r="I551" s="108">
        <v>10</v>
      </c>
      <c r="J551" s="172">
        <v>1</v>
      </c>
      <c r="K551" s="171">
        <v>1</v>
      </c>
      <c r="L551" s="230">
        <v>0</v>
      </c>
      <c r="M551" s="173">
        <v>0</v>
      </c>
    </row>
    <row r="552" spans="2:13" ht="12.75" customHeight="1" x14ac:dyDescent="0.2">
      <c r="B552" s="108" t="s">
        <v>2745</v>
      </c>
      <c r="C552" s="138">
        <v>150</v>
      </c>
      <c r="D552" s="108" t="s">
        <v>3046</v>
      </c>
      <c r="E552" s="108" t="s">
        <v>3972</v>
      </c>
      <c r="F552" s="109">
        <v>558508</v>
      </c>
      <c r="G552" s="70" t="s">
        <v>2143</v>
      </c>
      <c r="H552" s="110">
        <v>0.2</v>
      </c>
      <c r="I552" s="108">
        <v>6</v>
      </c>
      <c r="J552" s="172">
        <v>1</v>
      </c>
      <c r="K552" s="171">
        <v>1</v>
      </c>
      <c r="L552" s="230">
        <v>0</v>
      </c>
      <c r="M552" s="173">
        <v>0</v>
      </c>
    </row>
    <row r="553" spans="2:13" ht="12.75" customHeight="1" x14ac:dyDescent="0.2">
      <c r="B553" s="108" t="s">
        <v>2745</v>
      </c>
      <c r="C553" s="138">
        <v>150</v>
      </c>
      <c r="D553" s="108" t="s">
        <v>3046</v>
      </c>
      <c r="E553" s="108" t="s">
        <v>3973</v>
      </c>
      <c r="F553" s="109">
        <v>558604</v>
      </c>
      <c r="G553" s="70" t="s">
        <v>2142</v>
      </c>
      <c r="H553" s="110">
        <v>0.1</v>
      </c>
      <c r="I553" s="108">
        <v>12</v>
      </c>
      <c r="J553" s="172">
        <v>1</v>
      </c>
      <c r="K553" s="171">
        <v>1</v>
      </c>
      <c r="L553" s="230">
        <v>0</v>
      </c>
      <c r="M553" s="173">
        <v>0</v>
      </c>
    </row>
    <row r="554" spans="2:13" ht="12.75" customHeight="1" x14ac:dyDescent="0.2">
      <c r="B554" s="108" t="s">
        <v>3049</v>
      </c>
      <c r="C554" s="138">
        <v>604</v>
      </c>
      <c r="D554" s="108" t="s">
        <v>3200</v>
      </c>
      <c r="E554" s="108" t="s">
        <v>3974</v>
      </c>
      <c r="F554" s="109">
        <v>160504</v>
      </c>
      <c r="G554" s="70" t="s">
        <v>2142</v>
      </c>
      <c r="H554" s="110">
        <v>0.1</v>
      </c>
      <c r="I554" s="108">
        <v>9</v>
      </c>
      <c r="J554" s="172">
        <v>1</v>
      </c>
      <c r="K554" s="171">
        <v>1</v>
      </c>
      <c r="L554" s="230">
        <v>0</v>
      </c>
      <c r="M554" s="173">
        <v>0</v>
      </c>
    </row>
    <row r="555" spans="2:13" ht="12.75" customHeight="1" x14ac:dyDescent="0.2">
      <c r="B555" s="108" t="s">
        <v>3049</v>
      </c>
      <c r="C555" s="138">
        <v>604</v>
      </c>
      <c r="D555" s="108" t="s">
        <v>3200</v>
      </c>
      <c r="E555" s="108" t="s">
        <v>3975</v>
      </c>
      <c r="F555" s="109">
        <v>160516</v>
      </c>
      <c r="G555" s="70" t="s">
        <v>2143</v>
      </c>
      <c r="H555" s="110">
        <v>0.2</v>
      </c>
      <c r="I555" s="108">
        <v>7</v>
      </c>
      <c r="J555" s="172">
        <v>1</v>
      </c>
      <c r="K555" s="171">
        <v>1</v>
      </c>
      <c r="L555" s="230">
        <v>0</v>
      </c>
      <c r="M555" s="173">
        <v>0</v>
      </c>
    </row>
    <row r="556" spans="2:13" ht="12.75" customHeight="1" x14ac:dyDescent="0.2">
      <c r="B556" s="108" t="s">
        <v>3049</v>
      </c>
      <c r="C556" s="138">
        <v>604</v>
      </c>
      <c r="D556" s="108" t="s">
        <v>3200</v>
      </c>
      <c r="E556" s="108" t="s">
        <v>3207</v>
      </c>
      <c r="F556" s="109">
        <v>160636</v>
      </c>
      <c r="G556" s="70" t="s">
        <v>2145</v>
      </c>
      <c r="H556" s="110">
        <v>0.2</v>
      </c>
      <c r="I556" s="108">
        <v>2</v>
      </c>
      <c r="J556" s="172">
        <v>0</v>
      </c>
      <c r="K556" s="171">
        <v>1</v>
      </c>
      <c r="L556" s="230">
        <v>0</v>
      </c>
      <c r="M556" s="173">
        <v>1</v>
      </c>
    </row>
    <row r="557" spans="2:13" ht="12.75" customHeight="1" x14ac:dyDescent="0.2">
      <c r="B557" s="108" t="s">
        <v>3049</v>
      </c>
      <c r="C557" s="138">
        <v>604</v>
      </c>
      <c r="D557" s="108" t="s">
        <v>3200</v>
      </c>
      <c r="E557" s="108" t="s">
        <v>3976</v>
      </c>
      <c r="F557" s="109">
        <v>160660</v>
      </c>
      <c r="G557" s="70" t="s">
        <v>2145</v>
      </c>
      <c r="H557" s="110">
        <v>0.2</v>
      </c>
      <c r="I557" s="108">
        <v>3</v>
      </c>
      <c r="J557" s="172">
        <v>1</v>
      </c>
      <c r="K557" s="171">
        <v>1</v>
      </c>
      <c r="L557" s="230">
        <v>0</v>
      </c>
      <c r="M557" s="173">
        <v>0</v>
      </c>
    </row>
    <row r="558" spans="2:13" ht="12.75" customHeight="1" x14ac:dyDescent="0.2">
      <c r="B558" s="108" t="s">
        <v>3049</v>
      </c>
      <c r="C558" s="138">
        <v>604</v>
      </c>
      <c r="D558" s="108" t="s">
        <v>3200</v>
      </c>
      <c r="E558" s="108" t="s">
        <v>3977</v>
      </c>
      <c r="F558" s="109">
        <v>160786</v>
      </c>
      <c r="G558" s="70" t="s">
        <v>2143</v>
      </c>
      <c r="H558" s="110">
        <v>0.2</v>
      </c>
      <c r="I558" s="108">
        <v>4</v>
      </c>
      <c r="J558" s="172">
        <v>1</v>
      </c>
      <c r="K558" s="171">
        <v>1</v>
      </c>
      <c r="L558" s="230">
        <v>0</v>
      </c>
      <c r="M558" s="173">
        <v>0</v>
      </c>
    </row>
    <row r="559" spans="2:13" ht="12.75" customHeight="1" x14ac:dyDescent="0.2">
      <c r="B559" s="108" t="s">
        <v>3049</v>
      </c>
      <c r="C559" s="138">
        <v>604</v>
      </c>
      <c r="D559" s="108" t="s">
        <v>3200</v>
      </c>
      <c r="E559" s="108" t="s">
        <v>3978</v>
      </c>
      <c r="F559" s="109">
        <v>160792</v>
      </c>
      <c r="G559" s="70" t="s">
        <v>2142</v>
      </c>
      <c r="H559" s="110">
        <v>0.1</v>
      </c>
      <c r="I559" s="108">
        <v>10</v>
      </c>
      <c r="J559" s="172">
        <v>1</v>
      </c>
      <c r="K559" s="171">
        <v>1</v>
      </c>
      <c r="L559" s="230">
        <v>0</v>
      </c>
      <c r="M559" s="173">
        <v>0</v>
      </c>
    </row>
    <row r="560" spans="2:13" ht="12.75" customHeight="1" x14ac:dyDescent="0.2">
      <c r="B560" s="108" t="s">
        <v>3049</v>
      </c>
      <c r="C560" s="138">
        <v>604</v>
      </c>
      <c r="D560" s="108" t="s">
        <v>3200</v>
      </c>
      <c r="E560" s="108" t="s">
        <v>3979</v>
      </c>
      <c r="F560" s="109">
        <v>160798</v>
      </c>
      <c r="G560" s="70" t="s">
        <v>2145</v>
      </c>
      <c r="H560" s="110">
        <v>0.2</v>
      </c>
      <c r="I560" s="108">
        <v>4</v>
      </c>
      <c r="J560" s="172">
        <v>1</v>
      </c>
      <c r="K560" s="171">
        <v>1</v>
      </c>
      <c r="L560" s="230">
        <v>0</v>
      </c>
      <c r="M560" s="173">
        <v>0</v>
      </c>
    </row>
    <row r="561" spans="2:13" ht="12.75" customHeight="1" x14ac:dyDescent="0.2">
      <c r="B561" s="108" t="s">
        <v>3049</v>
      </c>
      <c r="C561" s="138">
        <v>604</v>
      </c>
      <c r="D561" s="108" t="s">
        <v>3200</v>
      </c>
      <c r="E561" s="108" t="s">
        <v>3980</v>
      </c>
      <c r="F561" s="109">
        <v>160888</v>
      </c>
      <c r="G561" s="70" t="s">
        <v>2143</v>
      </c>
      <c r="H561" s="110">
        <v>0.2</v>
      </c>
      <c r="I561" s="108">
        <v>6</v>
      </c>
      <c r="J561" s="172">
        <v>1</v>
      </c>
      <c r="K561" s="171">
        <v>1</v>
      </c>
      <c r="L561" s="230">
        <v>0</v>
      </c>
      <c r="M561" s="173">
        <v>0</v>
      </c>
    </row>
    <row r="562" spans="2:13" ht="12.75" customHeight="1" x14ac:dyDescent="0.2">
      <c r="B562" s="108" t="s">
        <v>3049</v>
      </c>
      <c r="C562" s="138">
        <v>604</v>
      </c>
      <c r="D562" s="108" t="s">
        <v>3200</v>
      </c>
      <c r="E562" s="108" t="s">
        <v>3981</v>
      </c>
      <c r="F562" s="109">
        <v>160912</v>
      </c>
      <c r="G562" s="70" t="s">
        <v>2145</v>
      </c>
      <c r="H562" s="110">
        <v>0.2</v>
      </c>
      <c r="I562" s="108">
        <v>3</v>
      </c>
      <c r="J562" s="172">
        <v>1</v>
      </c>
      <c r="K562" s="171">
        <v>1</v>
      </c>
      <c r="L562" s="230">
        <v>0</v>
      </c>
      <c r="M562" s="173">
        <v>0</v>
      </c>
    </row>
    <row r="563" spans="2:13" ht="12.75" customHeight="1" x14ac:dyDescent="0.2">
      <c r="B563" s="108" t="s">
        <v>3049</v>
      </c>
      <c r="C563" s="138">
        <v>604</v>
      </c>
      <c r="D563" s="108" t="s">
        <v>3200</v>
      </c>
      <c r="E563" s="108" t="s">
        <v>3982</v>
      </c>
      <c r="F563" s="109">
        <v>161182</v>
      </c>
      <c r="G563" s="70" t="s">
        <v>2143</v>
      </c>
      <c r="H563" s="110">
        <v>0.2</v>
      </c>
      <c r="I563" s="108">
        <v>6</v>
      </c>
      <c r="J563" s="172">
        <v>1</v>
      </c>
      <c r="K563" s="171">
        <v>1</v>
      </c>
      <c r="L563" s="230">
        <v>0</v>
      </c>
      <c r="M563" s="173">
        <v>0</v>
      </c>
    </row>
    <row r="564" spans="2:13" ht="12.75" customHeight="1" x14ac:dyDescent="0.2">
      <c r="B564" s="108" t="s">
        <v>3049</v>
      </c>
      <c r="C564" s="138">
        <v>604</v>
      </c>
      <c r="D564" s="108" t="s">
        <v>3200</v>
      </c>
      <c r="E564" s="108" t="s">
        <v>3983</v>
      </c>
      <c r="F564" s="109">
        <v>161644</v>
      </c>
      <c r="G564" s="70" t="s">
        <v>2145</v>
      </c>
      <c r="H564" s="110">
        <v>0.2</v>
      </c>
      <c r="I564" s="108">
        <v>4</v>
      </c>
      <c r="J564" s="172">
        <v>1</v>
      </c>
      <c r="K564" s="171">
        <v>1</v>
      </c>
      <c r="L564" s="230">
        <v>0</v>
      </c>
      <c r="M564" s="173">
        <v>0</v>
      </c>
    </row>
    <row r="565" spans="2:13" ht="12.75" customHeight="1" x14ac:dyDescent="0.2">
      <c r="B565" s="108" t="s">
        <v>3049</v>
      </c>
      <c r="C565" s="138">
        <v>604</v>
      </c>
      <c r="D565" s="108" t="s">
        <v>3200</v>
      </c>
      <c r="E565" s="108" t="s">
        <v>3984</v>
      </c>
      <c r="F565" s="109">
        <v>161854</v>
      </c>
      <c r="G565" s="70" t="s">
        <v>2145</v>
      </c>
      <c r="H565" s="110">
        <v>0.2</v>
      </c>
      <c r="I565" s="108">
        <v>3</v>
      </c>
      <c r="J565" s="172">
        <v>1</v>
      </c>
      <c r="K565" s="171">
        <v>1</v>
      </c>
      <c r="L565" s="230">
        <v>0</v>
      </c>
      <c r="M565" s="173">
        <v>0</v>
      </c>
    </row>
    <row r="566" spans="2:13" ht="12.75" customHeight="1" x14ac:dyDescent="0.2">
      <c r="B566" s="108" t="s">
        <v>3049</v>
      </c>
      <c r="C566" s="138">
        <v>604</v>
      </c>
      <c r="D566" s="108" t="s">
        <v>3200</v>
      </c>
      <c r="E566" s="108" t="s">
        <v>3985</v>
      </c>
      <c r="F566" s="109">
        <v>162034</v>
      </c>
      <c r="G566" s="70" t="s">
        <v>2143</v>
      </c>
      <c r="H566" s="110">
        <v>0.2</v>
      </c>
      <c r="I566" s="108">
        <v>8</v>
      </c>
      <c r="J566" s="172">
        <v>2</v>
      </c>
      <c r="K566" s="171">
        <v>1</v>
      </c>
      <c r="L566" s="230">
        <v>0</v>
      </c>
      <c r="M566" s="173">
        <v>-1</v>
      </c>
    </row>
    <row r="567" spans="2:13" ht="12.75" customHeight="1" x14ac:dyDescent="0.2">
      <c r="B567" s="108" t="s">
        <v>3049</v>
      </c>
      <c r="C567" s="138">
        <v>604</v>
      </c>
      <c r="D567" s="108" t="s">
        <v>3200</v>
      </c>
      <c r="E567" s="108" t="s">
        <v>3986</v>
      </c>
      <c r="F567" s="109">
        <v>162148</v>
      </c>
      <c r="G567" s="70" t="s">
        <v>2145</v>
      </c>
      <c r="H567" s="110">
        <v>0.2</v>
      </c>
      <c r="I567" s="108">
        <v>3</v>
      </c>
      <c r="J567" s="172">
        <v>1</v>
      </c>
      <c r="K567" s="171">
        <v>1</v>
      </c>
      <c r="L567" s="230">
        <v>0</v>
      </c>
      <c r="M567" s="173">
        <v>0</v>
      </c>
    </row>
    <row r="568" spans="2:13" ht="12.75" customHeight="1" x14ac:dyDescent="0.2">
      <c r="B568" s="108" t="s">
        <v>3049</v>
      </c>
      <c r="C568" s="138">
        <v>604</v>
      </c>
      <c r="D568" s="108" t="s">
        <v>3200</v>
      </c>
      <c r="E568" s="108" t="s">
        <v>3987</v>
      </c>
      <c r="F568" s="109">
        <v>162208</v>
      </c>
      <c r="G568" s="70" t="s">
        <v>2142</v>
      </c>
      <c r="H568" s="110">
        <v>0.1</v>
      </c>
      <c r="I568" s="108">
        <v>9</v>
      </c>
      <c r="J568" s="172">
        <v>1</v>
      </c>
      <c r="K568" s="171">
        <v>1</v>
      </c>
      <c r="L568" s="230">
        <v>0</v>
      </c>
      <c r="M568" s="173">
        <v>0</v>
      </c>
    </row>
    <row r="569" spans="2:13" ht="12.75" customHeight="1" x14ac:dyDescent="0.2">
      <c r="B569" s="108" t="s">
        <v>3049</v>
      </c>
      <c r="C569" s="138">
        <v>604</v>
      </c>
      <c r="D569" s="108" t="s">
        <v>3200</v>
      </c>
      <c r="E569" s="108" t="s">
        <v>3988</v>
      </c>
      <c r="F569" s="109">
        <v>162238</v>
      </c>
      <c r="G569" s="70" t="s">
        <v>2145</v>
      </c>
      <c r="H569" s="110">
        <v>0.2</v>
      </c>
      <c r="I569" s="108">
        <v>4</v>
      </c>
      <c r="J569" s="172">
        <v>1</v>
      </c>
      <c r="K569" s="171">
        <v>1</v>
      </c>
      <c r="L569" s="230">
        <v>0</v>
      </c>
      <c r="M569" s="173">
        <v>0</v>
      </c>
    </row>
    <row r="570" spans="2:13" ht="12.75" customHeight="1" x14ac:dyDescent="0.2">
      <c r="B570" s="108" t="s">
        <v>3049</v>
      </c>
      <c r="C570" s="138">
        <v>604</v>
      </c>
      <c r="D570" s="108" t="s">
        <v>3200</v>
      </c>
      <c r="E570" s="108" t="s">
        <v>3989</v>
      </c>
      <c r="F570" s="109">
        <v>162400</v>
      </c>
      <c r="G570" s="70" t="s">
        <v>2145</v>
      </c>
      <c r="H570" s="110">
        <v>0.2</v>
      </c>
      <c r="I570" s="108">
        <v>5</v>
      </c>
      <c r="J570" s="172">
        <v>1</v>
      </c>
      <c r="K570" s="171">
        <v>1</v>
      </c>
      <c r="L570" s="230">
        <v>0</v>
      </c>
      <c r="M570" s="173">
        <v>0</v>
      </c>
    </row>
    <row r="571" spans="2:13" ht="12.75" customHeight="1" x14ac:dyDescent="0.2">
      <c r="B571" s="108" t="s">
        <v>3049</v>
      </c>
      <c r="C571" s="138">
        <v>604</v>
      </c>
      <c r="D571" s="108" t="s">
        <v>3200</v>
      </c>
      <c r="E571" s="108" t="s">
        <v>3990</v>
      </c>
      <c r="F571" s="109">
        <v>162892</v>
      </c>
      <c r="G571" s="70" t="s">
        <v>2143</v>
      </c>
      <c r="H571" s="110">
        <v>0.2</v>
      </c>
      <c r="I571" s="108">
        <v>5</v>
      </c>
      <c r="J571" s="172">
        <v>1</v>
      </c>
      <c r="K571" s="171">
        <v>1</v>
      </c>
      <c r="L571" s="230">
        <v>0</v>
      </c>
      <c r="M571" s="173">
        <v>0</v>
      </c>
    </row>
    <row r="572" spans="2:13" ht="12.75" customHeight="1" x14ac:dyDescent="0.2">
      <c r="B572" s="108" t="s">
        <v>3049</v>
      </c>
      <c r="C572" s="138">
        <v>604</v>
      </c>
      <c r="D572" s="108" t="s">
        <v>3200</v>
      </c>
      <c r="E572" s="108" t="s">
        <v>3991</v>
      </c>
      <c r="F572" s="109">
        <v>162952</v>
      </c>
      <c r="G572" s="70" t="s">
        <v>2143</v>
      </c>
      <c r="H572" s="110">
        <v>0.2</v>
      </c>
      <c r="I572" s="108">
        <v>12</v>
      </c>
      <c r="J572" s="172">
        <v>2</v>
      </c>
      <c r="K572" s="171">
        <v>1</v>
      </c>
      <c r="L572" s="230">
        <v>0</v>
      </c>
      <c r="M572" s="173">
        <v>-1</v>
      </c>
    </row>
    <row r="573" spans="2:13" ht="12.75" customHeight="1" x14ac:dyDescent="0.2">
      <c r="B573" s="108" t="s">
        <v>3049</v>
      </c>
      <c r="C573" s="138">
        <v>604</v>
      </c>
      <c r="D573" s="108" t="s">
        <v>3200</v>
      </c>
      <c r="E573" s="108" t="s">
        <v>3992</v>
      </c>
      <c r="F573" s="109">
        <v>163474</v>
      </c>
      <c r="G573" s="70" t="s">
        <v>2143</v>
      </c>
      <c r="H573" s="110">
        <v>0.2</v>
      </c>
      <c r="I573" s="108">
        <v>5</v>
      </c>
      <c r="J573" s="172">
        <v>1</v>
      </c>
      <c r="K573" s="171">
        <v>1</v>
      </c>
      <c r="L573" s="230">
        <v>0</v>
      </c>
      <c r="M573" s="173">
        <v>0</v>
      </c>
    </row>
    <row r="574" spans="2:13" ht="12.75" customHeight="1" x14ac:dyDescent="0.2">
      <c r="B574" s="108" t="s">
        <v>3049</v>
      </c>
      <c r="C574" s="138">
        <v>604</v>
      </c>
      <c r="D574" s="108" t="s">
        <v>3200</v>
      </c>
      <c r="E574" s="108" t="s">
        <v>3993</v>
      </c>
      <c r="F574" s="109">
        <v>163966</v>
      </c>
      <c r="G574" s="70" t="s">
        <v>2144</v>
      </c>
      <c r="H574" s="110">
        <v>0.1</v>
      </c>
      <c r="I574" s="108">
        <v>11</v>
      </c>
      <c r="J574" s="172">
        <v>1</v>
      </c>
      <c r="K574" s="171">
        <v>1</v>
      </c>
      <c r="L574" s="230">
        <v>0</v>
      </c>
      <c r="M574" s="173">
        <v>0</v>
      </c>
    </row>
    <row r="575" spans="2:13" ht="12.75" customHeight="1" x14ac:dyDescent="0.2">
      <c r="B575" s="108" t="s">
        <v>3049</v>
      </c>
      <c r="C575" s="138">
        <v>604</v>
      </c>
      <c r="D575" s="108" t="s">
        <v>3200</v>
      </c>
      <c r="E575" s="108" t="s">
        <v>3994</v>
      </c>
      <c r="F575" s="109">
        <v>164014</v>
      </c>
      <c r="G575" s="70" t="s">
        <v>2143</v>
      </c>
      <c r="H575" s="110">
        <v>0.2</v>
      </c>
      <c r="I575" s="108">
        <v>9</v>
      </c>
      <c r="J575" s="172">
        <v>2</v>
      </c>
      <c r="K575" s="171">
        <v>1</v>
      </c>
      <c r="L575" s="230">
        <v>0</v>
      </c>
      <c r="M575" s="173">
        <v>-1</v>
      </c>
    </row>
    <row r="576" spans="2:13" ht="12.75" customHeight="1" x14ac:dyDescent="0.2">
      <c r="B576" s="108" t="s">
        <v>3049</v>
      </c>
      <c r="C576" s="138">
        <v>604</v>
      </c>
      <c r="D576" s="108" t="s">
        <v>3200</v>
      </c>
      <c r="E576" s="108" t="s">
        <v>3995</v>
      </c>
      <c r="F576" s="109">
        <v>164230</v>
      </c>
      <c r="G576" s="70" t="s">
        <v>2142</v>
      </c>
      <c r="H576" s="110">
        <v>0.1</v>
      </c>
      <c r="I576" s="108">
        <v>7</v>
      </c>
      <c r="J576" s="172">
        <v>1</v>
      </c>
      <c r="K576" s="171">
        <v>1</v>
      </c>
      <c r="L576" s="230">
        <v>0</v>
      </c>
      <c r="M576" s="173">
        <v>0</v>
      </c>
    </row>
    <row r="577" spans="2:13" ht="12.75" customHeight="1" x14ac:dyDescent="0.2">
      <c r="B577" s="108" t="s">
        <v>3049</v>
      </c>
      <c r="C577" s="138">
        <v>604</v>
      </c>
      <c r="D577" s="108" t="s">
        <v>3200</v>
      </c>
      <c r="E577" s="108" t="s">
        <v>3996</v>
      </c>
      <c r="F577" s="109">
        <v>164326</v>
      </c>
      <c r="G577" s="70" t="s">
        <v>2143</v>
      </c>
      <c r="H577" s="110">
        <v>0.2</v>
      </c>
      <c r="I577" s="108">
        <v>7</v>
      </c>
      <c r="J577" s="172">
        <v>1</v>
      </c>
      <c r="K577" s="171">
        <v>1</v>
      </c>
      <c r="L577" s="230">
        <v>0</v>
      </c>
      <c r="M577" s="173">
        <v>0</v>
      </c>
    </row>
    <row r="578" spans="2:13" ht="12.75" customHeight="1" x14ac:dyDescent="0.2">
      <c r="B578" s="108" t="s">
        <v>3049</v>
      </c>
      <c r="C578" s="138">
        <v>604</v>
      </c>
      <c r="D578" s="108" t="s">
        <v>3200</v>
      </c>
      <c r="E578" s="108" t="s">
        <v>3997</v>
      </c>
      <c r="F578" s="109">
        <v>164350</v>
      </c>
      <c r="G578" s="70" t="s">
        <v>2145</v>
      </c>
      <c r="H578" s="110">
        <v>0.2</v>
      </c>
      <c r="I578" s="108">
        <v>5</v>
      </c>
      <c r="J578" s="172">
        <v>1</v>
      </c>
      <c r="K578" s="171">
        <v>1</v>
      </c>
      <c r="L578" s="230">
        <v>0</v>
      </c>
      <c r="M578" s="173">
        <v>0</v>
      </c>
    </row>
    <row r="579" spans="2:13" ht="12.75" customHeight="1" x14ac:dyDescent="0.2">
      <c r="B579" s="108" t="s">
        <v>3049</v>
      </c>
      <c r="C579" s="138">
        <v>604</v>
      </c>
      <c r="D579" s="108" t="s">
        <v>3200</v>
      </c>
      <c r="E579" s="108" t="s">
        <v>3998</v>
      </c>
      <c r="F579" s="109">
        <v>164548</v>
      </c>
      <c r="G579" s="70" t="s">
        <v>2142</v>
      </c>
      <c r="H579" s="110">
        <v>0.1</v>
      </c>
      <c r="I579" s="108">
        <v>5</v>
      </c>
      <c r="J579" s="172">
        <v>1</v>
      </c>
      <c r="K579" s="171">
        <v>1</v>
      </c>
      <c r="L579" s="230">
        <v>0</v>
      </c>
      <c r="M579" s="173">
        <v>0</v>
      </c>
    </row>
    <row r="580" spans="2:13" ht="12.75" customHeight="1" x14ac:dyDescent="0.2">
      <c r="B580" s="108" t="s">
        <v>3049</v>
      </c>
      <c r="C580" s="138">
        <v>604</v>
      </c>
      <c r="D580" s="108" t="s">
        <v>3200</v>
      </c>
      <c r="E580" s="108" t="s">
        <v>3999</v>
      </c>
      <c r="F580" s="109">
        <v>164572</v>
      </c>
      <c r="G580" s="70" t="s">
        <v>2142</v>
      </c>
      <c r="H580" s="110">
        <v>0.1</v>
      </c>
      <c r="I580" s="108">
        <v>5</v>
      </c>
      <c r="J580" s="172">
        <v>1</v>
      </c>
      <c r="K580" s="171">
        <v>1</v>
      </c>
      <c r="L580" s="230">
        <v>0</v>
      </c>
      <c r="M580" s="173">
        <v>0</v>
      </c>
    </row>
    <row r="581" spans="2:13" ht="12.75" customHeight="1" x14ac:dyDescent="0.2">
      <c r="B581" s="108" t="s">
        <v>3049</v>
      </c>
      <c r="C581" s="138">
        <v>604</v>
      </c>
      <c r="D581" s="108" t="s">
        <v>3200</v>
      </c>
      <c r="E581" s="108" t="s">
        <v>4000</v>
      </c>
      <c r="F581" s="109">
        <v>164944</v>
      </c>
      <c r="G581" s="70" t="s">
        <v>2143</v>
      </c>
      <c r="H581" s="110">
        <v>0.2</v>
      </c>
      <c r="I581" s="108">
        <v>6</v>
      </c>
      <c r="J581" s="172">
        <v>1</v>
      </c>
      <c r="K581" s="171">
        <v>1</v>
      </c>
      <c r="L581" s="230">
        <v>0</v>
      </c>
      <c r="M581" s="173">
        <v>0</v>
      </c>
    </row>
    <row r="582" spans="2:13" ht="12.75" customHeight="1" x14ac:dyDescent="0.2">
      <c r="B582" s="108" t="s">
        <v>3049</v>
      </c>
      <c r="C582" s="138">
        <v>604</v>
      </c>
      <c r="D582" s="108" t="s">
        <v>3200</v>
      </c>
      <c r="E582" s="108" t="s">
        <v>4001</v>
      </c>
      <c r="F582" s="109">
        <v>165100</v>
      </c>
      <c r="G582" s="70" t="s">
        <v>2143</v>
      </c>
      <c r="H582" s="110">
        <v>0.2</v>
      </c>
      <c r="I582" s="108">
        <v>4</v>
      </c>
      <c r="J582" s="172">
        <v>1</v>
      </c>
      <c r="K582" s="171">
        <v>1</v>
      </c>
      <c r="L582" s="230">
        <v>0</v>
      </c>
      <c r="M582" s="173">
        <v>0</v>
      </c>
    </row>
    <row r="583" spans="2:13" ht="12.75" customHeight="1" x14ac:dyDescent="0.2">
      <c r="B583" s="108" t="s">
        <v>3049</v>
      </c>
      <c r="C583" s="138">
        <v>604</v>
      </c>
      <c r="D583" s="108" t="s">
        <v>3200</v>
      </c>
      <c r="E583" s="108" t="s">
        <v>4002</v>
      </c>
      <c r="F583" s="109">
        <v>165250</v>
      </c>
      <c r="G583" s="70" t="s">
        <v>2145</v>
      </c>
      <c r="H583" s="110">
        <v>0.2</v>
      </c>
      <c r="I583" s="108">
        <v>3</v>
      </c>
      <c r="J583" s="172">
        <v>1</v>
      </c>
      <c r="K583" s="171">
        <v>1</v>
      </c>
      <c r="L583" s="230">
        <v>0</v>
      </c>
      <c r="M583" s="173">
        <v>0</v>
      </c>
    </row>
    <row r="584" spans="2:13" ht="12.75" customHeight="1" x14ac:dyDescent="0.2">
      <c r="B584" s="108" t="s">
        <v>3049</v>
      </c>
      <c r="C584" s="138">
        <v>604</v>
      </c>
      <c r="D584" s="108" t="s">
        <v>3200</v>
      </c>
      <c r="E584" s="108" t="s">
        <v>4003</v>
      </c>
      <c r="F584" s="109">
        <v>165262</v>
      </c>
      <c r="G584" s="70" t="s">
        <v>2145</v>
      </c>
      <c r="H584" s="110">
        <v>0.2</v>
      </c>
      <c r="I584" s="108">
        <v>4</v>
      </c>
      <c r="J584" s="172">
        <v>1</v>
      </c>
      <c r="K584" s="171">
        <v>1</v>
      </c>
      <c r="L584" s="230">
        <v>0</v>
      </c>
      <c r="M584" s="173">
        <v>0</v>
      </c>
    </row>
    <row r="585" spans="2:13" ht="12.75" customHeight="1" x14ac:dyDescent="0.2">
      <c r="B585" s="108" t="s">
        <v>3049</v>
      </c>
      <c r="C585" s="138">
        <v>604</v>
      </c>
      <c r="D585" s="108" t="s">
        <v>3200</v>
      </c>
      <c r="E585" s="108" t="s">
        <v>4004</v>
      </c>
      <c r="F585" s="109">
        <v>165484</v>
      </c>
      <c r="G585" s="70" t="s">
        <v>2144</v>
      </c>
      <c r="H585" s="110">
        <v>0.1</v>
      </c>
      <c r="I585" s="108">
        <v>20</v>
      </c>
      <c r="J585" s="172">
        <v>2</v>
      </c>
      <c r="K585" s="171">
        <v>1</v>
      </c>
      <c r="L585" s="230">
        <v>0</v>
      </c>
      <c r="M585" s="173">
        <v>-1</v>
      </c>
    </row>
    <row r="586" spans="2:13" ht="12.75" customHeight="1" x14ac:dyDescent="0.2">
      <c r="B586" s="108" t="s">
        <v>3049</v>
      </c>
      <c r="C586" s="138">
        <v>604</v>
      </c>
      <c r="D586" s="108" t="s">
        <v>3200</v>
      </c>
      <c r="E586" s="108" t="s">
        <v>4005</v>
      </c>
      <c r="F586" s="109">
        <v>165610</v>
      </c>
      <c r="G586" s="70" t="s">
        <v>2143</v>
      </c>
      <c r="H586" s="110">
        <v>0.2</v>
      </c>
      <c r="I586" s="108">
        <v>4</v>
      </c>
      <c r="J586" s="172">
        <v>1</v>
      </c>
      <c r="K586" s="171">
        <v>1</v>
      </c>
      <c r="L586" s="230">
        <v>0</v>
      </c>
      <c r="M586" s="173">
        <v>0</v>
      </c>
    </row>
    <row r="587" spans="2:13" ht="12.75" customHeight="1" x14ac:dyDescent="0.2">
      <c r="B587" s="108" t="s">
        <v>3049</v>
      </c>
      <c r="C587" s="138">
        <v>604</v>
      </c>
      <c r="D587" s="108" t="s">
        <v>3200</v>
      </c>
      <c r="E587" s="108" t="s">
        <v>3210</v>
      </c>
      <c r="F587" s="109">
        <v>165724</v>
      </c>
      <c r="G587" s="70" t="s">
        <v>2145</v>
      </c>
      <c r="H587" s="110">
        <v>0.2</v>
      </c>
      <c r="I587" s="108">
        <v>2</v>
      </c>
      <c r="J587" s="172">
        <v>0</v>
      </c>
      <c r="K587" s="171">
        <v>1</v>
      </c>
      <c r="L587" s="230">
        <v>0</v>
      </c>
      <c r="M587" s="173">
        <v>1</v>
      </c>
    </row>
    <row r="588" spans="2:13" ht="12.75" customHeight="1" x14ac:dyDescent="0.2">
      <c r="B588" s="108" t="s">
        <v>3049</v>
      </c>
      <c r="C588" s="138">
        <v>604</v>
      </c>
      <c r="D588" s="108" t="s">
        <v>3200</v>
      </c>
      <c r="E588" s="108" t="s">
        <v>4006</v>
      </c>
      <c r="F588" s="109">
        <v>165760</v>
      </c>
      <c r="G588" s="70" t="s">
        <v>2143</v>
      </c>
      <c r="H588" s="110">
        <v>0.2</v>
      </c>
      <c r="I588" s="108">
        <v>6</v>
      </c>
      <c r="J588" s="172">
        <v>1</v>
      </c>
      <c r="K588" s="171">
        <v>1</v>
      </c>
      <c r="L588" s="230">
        <v>0</v>
      </c>
      <c r="M588" s="173">
        <v>0</v>
      </c>
    </row>
    <row r="589" spans="2:13" ht="12.75" customHeight="1" x14ac:dyDescent="0.2">
      <c r="B589" s="108" t="s">
        <v>3049</v>
      </c>
      <c r="C589" s="138">
        <v>604</v>
      </c>
      <c r="D589" s="108" t="s">
        <v>3200</v>
      </c>
      <c r="E589" s="108" t="s">
        <v>4007</v>
      </c>
      <c r="F589" s="109">
        <v>165778</v>
      </c>
      <c r="G589" s="70" t="s">
        <v>2144</v>
      </c>
      <c r="H589" s="110">
        <v>0.1</v>
      </c>
      <c r="I589" s="108">
        <v>10</v>
      </c>
      <c r="J589" s="172">
        <v>1</v>
      </c>
      <c r="K589" s="171">
        <v>1</v>
      </c>
      <c r="L589" s="230">
        <v>0</v>
      </c>
      <c r="M589" s="173">
        <v>0</v>
      </c>
    </row>
    <row r="590" spans="2:13" ht="12.75" customHeight="1" x14ac:dyDescent="0.2">
      <c r="B590" s="108" t="s">
        <v>3049</v>
      </c>
      <c r="C590" s="138">
        <v>604</v>
      </c>
      <c r="D590" s="108" t="s">
        <v>3200</v>
      </c>
      <c r="E590" s="108" t="s">
        <v>4008</v>
      </c>
      <c r="F590" s="109">
        <v>165982</v>
      </c>
      <c r="G590" s="70" t="s">
        <v>2142</v>
      </c>
      <c r="H590" s="110">
        <v>0.1</v>
      </c>
      <c r="I590" s="108">
        <v>10</v>
      </c>
      <c r="J590" s="172">
        <v>1</v>
      </c>
      <c r="K590" s="171">
        <v>1</v>
      </c>
      <c r="L590" s="230">
        <v>0</v>
      </c>
      <c r="M590" s="173">
        <v>0</v>
      </c>
    </row>
    <row r="591" spans="2:13" ht="12.75" customHeight="1" x14ac:dyDescent="0.2">
      <c r="B591" s="108" t="s">
        <v>3049</v>
      </c>
      <c r="C591" s="138">
        <v>604</v>
      </c>
      <c r="D591" s="108" t="s">
        <v>3200</v>
      </c>
      <c r="E591" s="108" t="s">
        <v>4009</v>
      </c>
      <c r="F591" s="109">
        <v>166006</v>
      </c>
      <c r="G591" s="70" t="s">
        <v>2143</v>
      </c>
      <c r="H591" s="110">
        <v>0.2</v>
      </c>
      <c r="I591" s="108">
        <v>5</v>
      </c>
      <c r="J591" s="172">
        <v>1</v>
      </c>
      <c r="K591" s="171">
        <v>1</v>
      </c>
      <c r="L591" s="230">
        <v>0</v>
      </c>
      <c r="M591" s="173">
        <v>0</v>
      </c>
    </row>
    <row r="592" spans="2:13" ht="12.75" customHeight="1" x14ac:dyDescent="0.2">
      <c r="B592" s="108" t="s">
        <v>3049</v>
      </c>
      <c r="C592" s="138">
        <v>604</v>
      </c>
      <c r="D592" s="108" t="s">
        <v>3200</v>
      </c>
      <c r="E592" s="108" t="s">
        <v>4010</v>
      </c>
      <c r="F592" s="109">
        <v>166099</v>
      </c>
      <c r="G592" s="70" t="s">
        <v>2143</v>
      </c>
      <c r="H592" s="110">
        <v>0.2</v>
      </c>
      <c r="I592" s="108">
        <v>5</v>
      </c>
      <c r="J592" s="172">
        <v>1</v>
      </c>
      <c r="K592" s="171">
        <v>1</v>
      </c>
      <c r="L592" s="230">
        <v>0</v>
      </c>
      <c r="M592" s="173">
        <v>0</v>
      </c>
    </row>
    <row r="593" spans="2:13" ht="12.75" customHeight="1" x14ac:dyDescent="0.2">
      <c r="B593" s="108" t="s">
        <v>3049</v>
      </c>
      <c r="C593" s="138">
        <v>604</v>
      </c>
      <c r="D593" s="108" t="s">
        <v>3200</v>
      </c>
      <c r="E593" s="108" t="s">
        <v>4011</v>
      </c>
      <c r="F593" s="109">
        <v>166168</v>
      </c>
      <c r="G593" s="70" t="s">
        <v>2142</v>
      </c>
      <c r="H593" s="110">
        <v>0.1</v>
      </c>
      <c r="I593" s="108">
        <v>8</v>
      </c>
      <c r="J593" s="172">
        <v>1</v>
      </c>
      <c r="K593" s="171">
        <v>1</v>
      </c>
      <c r="L593" s="230">
        <v>0</v>
      </c>
      <c r="M593" s="173">
        <v>0</v>
      </c>
    </row>
    <row r="594" spans="2:13" ht="12.75" customHeight="1" x14ac:dyDescent="0.2">
      <c r="B594" s="108" t="s">
        <v>3049</v>
      </c>
      <c r="C594" s="138">
        <v>604</v>
      </c>
      <c r="D594" s="108" t="s">
        <v>3200</v>
      </c>
      <c r="E594" s="108" t="s">
        <v>4012</v>
      </c>
      <c r="F594" s="109">
        <v>166294</v>
      </c>
      <c r="G594" s="70" t="s">
        <v>2142</v>
      </c>
      <c r="H594" s="110">
        <v>0.1</v>
      </c>
      <c r="I594" s="108">
        <v>6</v>
      </c>
      <c r="J594" s="172">
        <v>1</v>
      </c>
      <c r="K594" s="171">
        <v>1</v>
      </c>
      <c r="L594" s="230">
        <v>0</v>
      </c>
      <c r="M594" s="173">
        <v>0</v>
      </c>
    </row>
    <row r="595" spans="2:13" ht="12.75" customHeight="1" x14ac:dyDescent="0.2">
      <c r="B595" s="108" t="s">
        <v>3049</v>
      </c>
      <c r="C595" s="138">
        <v>604</v>
      </c>
      <c r="D595" s="108" t="s">
        <v>3200</v>
      </c>
      <c r="E595" s="108" t="s">
        <v>3235</v>
      </c>
      <c r="F595" s="109">
        <v>166366</v>
      </c>
      <c r="G595" s="70" t="s">
        <v>2145</v>
      </c>
      <c r="H595" s="110">
        <v>0.2</v>
      </c>
      <c r="I595" s="108">
        <v>2</v>
      </c>
      <c r="J595" s="172">
        <v>0</v>
      </c>
      <c r="K595" s="171">
        <v>1</v>
      </c>
      <c r="L595" s="230">
        <v>0</v>
      </c>
      <c r="M595" s="173">
        <v>1</v>
      </c>
    </row>
    <row r="596" spans="2:13" ht="12.75" customHeight="1" x14ac:dyDescent="0.2">
      <c r="B596" s="108" t="s">
        <v>3049</v>
      </c>
      <c r="C596" s="138">
        <v>604</v>
      </c>
      <c r="D596" s="108" t="s">
        <v>3200</v>
      </c>
      <c r="E596" s="108" t="s">
        <v>4013</v>
      </c>
      <c r="F596" s="109">
        <v>166696</v>
      </c>
      <c r="G596" s="70" t="s">
        <v>2145</v>
      </c>
      <c r="H596" s="110">
        <v>0.2</v>
      </c>
      <c r="I596" s="108">
        <v>5</v>
      </c>
      <c r="J596" s="172">
        <v>1</v>
      </c>
      <c r="K596" s="171">
        <v>1</v>
      </c>
      <c r="L596" s="230">
        <v>0</v>
      </c>
      <c r="M596" s="173">
        <v>0</v>
      </c>
    </row>
    <row r="597" spans="2:13" ht="12.75" customHeight="1" x14ac:dyDescent="0.2">
      <c r="B597" s="108" t="s">
        <v>3049</v>
      </c>
      <c r="C597" s="138">
        <v>604</v>
      </c>
      <c r="D597" s="108" t="s">
        <v>3200</v>
      </c>
      <c r="E597" s="108" t="s">
        <v>4014</v>
      </c>
      <c r="F597" s="109">
        <v>166948</v>
      </c>
      <c r="G597" s="70" t="s">
        <v>2142</v>
      </c>
      <c r="H597" s="110">
        <v>0.1</v>
      </c>
      <c r="I597" s="108">
        <v>8</v>
      </c>
      <c r="J597" s="172">
        <v>1</v>
      </c>
      <c r="K597" s="171">
        <v>1</v>
      </c>
      <c r="L597" s="230">
        <v>0</v>
      </c>
      <c r="M597" s="173">
        <v>0</v>
      </c>
    </row>
    <row r="598" spans="2:13" ht="12.75" customHeight="1" x14ac:dyDescent="0.2">
      <c r="B598" s="108" t="s">
        <v>3049</v>
      </c>
      <c r="C598" s="138">
        <v>604</v>
      </c>
      <c r="D598" s="108" t="s">
        <v>3200</v>
      </c>
      <c r="E598" s="108" t="s">
        <v>4015</v>
      </c>
      <c r="F598" s="109">
        <v>167065</v>
      </c>
      <c r="G598" s="70" t="s">
        <v>2144</v>
      </c>
      <c r="H598" s="110">
        <v>0.1</v>
      </c>
      <c r="I598" s="108">
        <v>19</v>
      </c>
      <c r="J598" s="172">
        <v>2</v>
      </c>
      <c r="K598" s="171">
        <v>2</v>
      </c>
      <c r="L598" s="230">
        <v>0</v>
      </c>
      <c r="M598" s="173">
        <v>0</v>
      </c>
    </row>
    <row r="599" spans="2:13" ht="12.75" customHeight="1" x14ac:dyDescent="0.2">
      <c r="B599" s="108" t="s">
        <v>3049</v>
      </c>
      <c r="C599" s="138">
        <v>604</v>
      </c>
      <c r="D599" s="108" t="s">
        <v>3200</v>
      </c>
      <c r="E599" s="108" t="s">
        <v>4016</v>
      </c>
      <c r="F599" s="109">
        <v>167356</v>
      </c>
      <c r="G599" s="70" t="s">
        <v>2145</v>
      </c>
      <c r="H599" s="110">
        <v>0.2</v>
      </c>
      <c r="I599" s="108">
        <v>4</v>
      </c>
      <c r="J599" s="172">
        <v>1</v>
      </c>
      <c r="K599" s="171">
        <v>1</v>
      </c>
      <c r="L599" s="230">
        <v>0</v>
      </c>
      <c r="M599" s="173">
        <v>0</v>
      </c>
    </row>
    <row r="600" spans="2:13" ht="12.75" customHeight="1" x14ac:dyDescent="0.2">
      <c r="B600" s="108" t="s">
        <v>3049</v>
      </c>
      <c r="C600" s="138">
        <v>604</v>
      </c>
      <c r="D600" s="108" t="s">
        <v>3200</v>
      </c>
      <c r="E600" s="108" t="s">
        <v>3236</v>
      </c>
      <c r="F600" s="109">
        <v>167458</v>
      </c>
      <c r="G600" s="70" t="s">
        <v>2145</v>
      </c>
      <c r="H600" s="110">
        <v>0.2</v>
      </c>
      <c r="I600" s="108">
        <v>2</v>
      </c>
      <c r="J600" s="172">
        <v>0</v>
      </c>
      <c r="K600" s="171">
        <v>1</v>
      </c>
      <c r="L600" s="230">
        <v>0</v>
      </c>
      <c r="M600" s="173">
        <v>1</v>
      </c>
    </row>
    <row r="601" spans="2:13" ht="12.75" customHeight="1" x14ac:dyDescent="0.2">
      <c r="B601" s="108" t="s">
        <v>3049</v>
      </c>
      <c r="C601" s="138">
        <v>604</v>
      </c>
      <c r="D601" s="108" t="s">
        <v>3200</v>
      </c>
      <c r="E601" s="108" t="s">
        <v>4017</v>
      </c>
      <c r="F601" s="109">
        <v>167536</v>
      </c>
      <c r="G601" s="70" t="s">
        <v>2145</v>
      </c>
      <c r="H601" s="110">
        <v>0.2</v>
      </c>
      <c r="I601" s="108">
        <v>4</v>
      </c>
      <c r="J601" s="172">
        <v>1</v>
      </c>
      <c r="K601" s="171">
        <v>1</v>
      </c>
      <c r="L601" s="230">
        <v>0</v>
      </c>
      <c r="M601" s="173">
        <v>0</v>
      </c>
    </row>
    <row r="602" spans="2:13" ht="12.75" customHeight="1" x14ac:dyDescent="0.2">
      <c r="B602" s="108" t="s">
        <v>3049</v>
      </c>
      <c r="C602" s="138">
        <v>604</v>
      </c>
      <c r="D602" s="108" t="s">
        <v>3200</v>
      </c>
      <c r="E602" s="108" t="s">
        <v>4018</v>
      </c>
      <c r="F602" s="109">
        <v>167782</v>
      </c>
      <c r="G602" s="70" t="s">
        <v>2142</v>
      </c>
      <c r="H602" s="110">
        <v>0.1</v>
      </c>
      <c r="I602" s="108">
        <v>8</v>
      </c>
      <c r="J602" s="172">
        <v>1</v>
      </c>
      <c r="K602" s="171">
        <v>1</v>
      </c>
      <c r="L602" s="230">
        <v>0</v>
      </c>
      <c r="M602" s="173">
        <v>0</v>
      </c>
    </row>
    <row r="603" spans="2:13" ht="12.75" customHeight="1" x14ac:dyDescent="0.2">
      <c r="B603" s="108" t="s">
        <v>3049</v>
      </c>
      <c r="C603" s="138">
        <v>604</v>
      </c>
      <c r="D603" s="108" t="s">
        <v>3200</v>
      </c>
      <c r="E603" s="108" t="s">
        <v>4019</v>
      </c>
      <c r="F603" s="109">
        <v>168070</v>
      </c>
      <c r="G603" s="70" t="s">
        <v>2143</v>
      </c>
      <c r="H603" s="110">
        <v>0.2</v>
      </c>
      <c r="I603" s="108">
        <v>5</v>
      </c>
      <c r="J603" s="172">
        <v>1</v>
      </c>
      <c r="K603" s="171">
        <v>1</v>
      </c>
      <c r="L603" s="230">
        <v>0</v>
      </c>
      <c r="M603" s="173">
        <v>0</v>
      </c>
    </row>
    <row r="604" spans="2:13" ht="12.75" customHeight="1" x14ac:dyDescent="0.2">
      <c r="B604" s="108" t="s">
        <v>3049</v>
      </c>
      <c r="C604" s="138">
        <v>604</v>
      </c>
      <c r="D604" s="108" t="s">
        <v>3200</v>
      </c>
      <c r="E604" s="108" t="s">
        <v>4020</v>
      </c>
      <c r="F604" s="109">
        <v>168328</v>
      </c>
      <c r="G604" s="70" t="s">
        <v>2143</v>
      </c>
      <c r="H604" s="110">
        <v>0.2</v>
      </c>
      <c r="I604" s="108">
        <v>4</v>
      </c>
      <c r="J604" s="172">
        <v>1</v>
      </c>
      <c r="K604" s="171">
        <v>1</v>
      </c>
      <c r="L604" s="230">
        <v>0</v>
      </c>
      <c r="M604" s="173">
        <v>0</v>
      </c>
    </row>
    <row r="605" spans="2:13" ht="12.75" customHeight="1" x14ac:dyDescent="0.2">
      <c r="B605" s="108" t="s">
        <v>3049</v>
      </c>
      <c r="C605" s="138">
        <v>604</v>
      </c>
      <c r="D605" s="108" t="s">
        <v>3200</v>
      </c>
      <c r="E605" s="108" t="s">
        <v>4021</v>
      </c>
      <c r="F605" s="109">
        <v>168370</v>
      </c>
      <c r="G605" s="70" t="s">
        <v>2143</v>
      </c>
      <c r="H605" s="110">
        <v>0.2</v>
      </c>
      <c r="I605" s="108">
        <v>5</v>
      </c>
      <c r="J605" s="172">
        <v>1</v>
      </c>
      <c r="K605" s="171">
        <v>1</v>
      </c>
      <c r="L605" s="230">
        <v>0</v>
      </c>
      <c r="M605" s="173">
        <v>0</v>
      </c>
    </row>
    <row r="606" spans="2:13" ht="12.75" customHeight="1" x14ac:dyDescent="0.2">
      <c r="B606" s="108" t="s">
        <v>3049</v>
      </c>
      <c r="C606" s="138">
        <v>604</v>
      </c>
      <c r="D606" s="108" t="s">
        <v>3200</v>
      </c>
      <c r="E606" s="108" t="s">
        <v>4022</v>
      </c>
      <c r="F606" s="109">
        <v>168412</v>
      </c>
      <c r="G606" s="70" t="s">
        <v>2142</v>
      </c>
      <c r="H606" s="110">
        <v>0.1</v>
      </c>
      <c r="I606" s="108">
        <v>13</v>
      </c>
      <c r="J606" s="172">
        <v>1</v>
      </c>
      <c r="K606" s="171">
        <v>1</v>
      </c>
      <c r="L606" s="230">
        <v>0</v>
      </c>
      <c r="M606" s="173">
        <v>0</v>
      </c>
    </row>
    <row r="607" spans="2:13" ht="12.75" customHeight="1" x14ac:dyDescent="0.2">
      <c r="B607" s="108" t="s">
        <v>3049</v>
      </c>
      <c r="C607" s="138">
        <v>604</v>
      </c>
      <c r="D607" s="108" t="s">
        <v>3200</v>
      </c>
      <c r="E607" s="108" t="s">
        <v>4023</v>
      </c>
      <c r="F607" s="109">
        <v>168526</v>
      </c>
      <c r="G607" s="70" t="s">
        <v>2145</v>
      </c>
      <c r="H607" s="110">
        <v>0.2</v>
      </c>
      <c r="I607" s="108">
        <v>3</v>
      </c>
      <c r="J607" s="172">
        <v>1</v>
      </c>
      <c r="K607" s="171">
        <v>1</v>
      </c>
      <c r="L607" s="230">
        <v>0</v>
      </c>
      <c r="M607" s="173">
        <v>0</v>
      </c>
    </row>
    <row r="608" spans="2:13" ht="12.75" customHeight="1" x14ac:dyDescent="0.2">
      <c r="B608" s="108" t="s">
        <v>3049</v>
      </c>
      <c r="C608" s="138">
        <v>604</v>
      </c>
      <c r="D608" s="108" t="s">
        <v>3200</v>
      </c>
      <c r="E608" s="108" t="s">
        <v>4024</v>
      </c>
      <c r="F608" s="109">
        <v>168676</v>
      </c>
      <c r="G608" s="70" t="s">
        <v>2142</v>
      </c>
      <c r="H608" s="110">
        <v>0.1</v>
      </c>
      <c r="I608" s="108">
        <v>8</v>
      </c>
      <c r="J608" s="172">
        <v>1</v>
      </c>
      <c r="K608" s="171">
        <v>1</v>
      </c>
      <c r="L608" s="230">
        <v>0</v>
      </c>
      <c r="M608" s="173">
        <v>0</v>
      </c>
    </row>
    <row r="609" spans="2:13" ht="12.75" customHeight="1" x14ac:dyDescent="0.2">
      <c r="B609" s="108" t="s">
        <v>3049</v>
      </c>
      <c r="C609" s="138">
        <v>606</v>
      </c>
      <c r="D609" s="108" t="s">
        <v>3270</v>
      </c>
      <c r="E609" s="108" t="s">
        <v>4025</v>
      </c>
      <c r="F609" s="109">
        <v>161542</v>
      </c>
      <c r="G609" s="70" t="s">
        <v>3183</v>
      </c>
      <c r="H609" s="110">
        <v>0.1</v>
      </c>
      <c r="I609" s="108">
        <v>387</v>
      </c>
      <c r="J609" s="172">
        <v>39</v>
      </c>
      <c r="K609" s="171">
        <v>39</v>
      </c>
      <c r="L609" s="230">
        <v>0</v>
      </c>
      <c r="M609" s="173">
        <v>0</v>
      </c>
    </row>
    <row r="610" spans="2:13" ht="12.75" customHeight="1" x14ac:dyDescent="0.2">
      <c r="B610" s="108" t="s">
        <v>3049</v>
      </c>
      <c r="C610" s="138">
        <v>481</v>
      </c>
      <c r="D610" s="108" t="s">
        <v>3189</v>
      </c>
      <c r="E610" s="108" t="s">
        <v>4026</v>
      </c>
      <c r="F610" s="109">
        <v>250158</v>
      </c>
      <c r="G610" s="70" t="s">
        <v>2143</v>
      </c>
      <c r="H610" s="110">
        <v>0.2</v>
      </c>
      <c r="I610" s="108">
        <v>6</v>
      </c>
      <c r="J610" s="172">
        <v>1</v>
      </c>
      <c r="K610" s="171">
        <v>1</v>
      </c>
      <c r="L610" s="230">
        <v>0</v>
      </c>
      <c r="M610" s="173">
        <v>0</v>
      </c>
    </row>
    <row r="611" spans="2:13" ht="12.75" customHeight="1" x14ac:dyDescent="0.2">
      <c r="B611" s="108" t="s">
        <v>3049</v>
      </c>
      <c r="C611" s="138">
        <v>481</v>
      </c>
      <c r="D611" s="108" t="s">
        <v>3189</v>
      </c>
      <c r="E611" s="108" t="s">
        <v>4027</v>
      </c>
      <c r="F611" s="109">
        <v>250280</v>
      </c>
      <c r="G611" s="70" t="s">
        <v>2144</v>
      </c>
      <c r="H611" s="110">
        <v>0.1</v>
      </c>
      <c r="I611" s="108">
        <v>25</v>
      </c>
      <c r="J611" s="172">
        <v>3</v>
      </c>
      <c r="K611" s="171">
        <v>1</v>
      </c>
      <c r="L611" s="230">
        <v>0</v>
      </c>
      <c r="M611" s="173">
        <v>-2</v>
      </c>
    </row>
    <row r="612" spans="2:13" ht="12.75" customHeight="1" x14ac:dyDescent="0.2">
      <c r="B612" s="108" t="s">
        <v>3049</v>
      </c>
      <c r="C612" s="138">
        <v>481</v>
      </c>
      <c r="D612" s="108" t="s">
        <v>3189</v>
      </c>
      <c r="E612" s="108" t="s">
        <v>4028</v>
      </c>
      <c r="F612" s="109">
        <v>250800</v>
      </c>
      <c r="G612" s="70" t="s">
        <v>2143</v>
      </c>
      <c r="H612" s="110">
        <v>0.2</v>
      </c>
      <c r="I612" s="108">
        <v>4</v>
      </c>
      <c r="J612" s="172">
        <v>1</v>
      </c>
      <c r="K612" s="171">
        <v>1</v>
      </c>
      <c r="L612" s="230">
        <v>0</v>
      </c>
      <c r="M612" s="173">
        <v>0</v>
      </c>
    </row>
    <row r="613" spans="2:13" ht="12.75" customHeight="1" x14ac:dyDescent="0.2">
      <c r="B613" s="108" t="s">
        <v>3049</v>
      </c>
      <c r="C613" s="138">
        <v>481</v>
      </c>
      <c r="D613" s="108" t="s">
        <v>3189</v>
      </c>
      <c r="E613" s="108" t="s">
        <v>3211</v>
      </c>
      <c r="F613" s="109">
        <v>250980</v>
      </c>
      <c r="G613" s="70" t="s">
        <v>2143</v>
      </c>
      <c r="H613" s="110">
        <v>0.2</v>
      </c>
      <c r="I613" s="108">
        <v>5</v>
      </c>
      <c r="J613" s="172">
        <v>1</v>
      </c>
      <c r="K613" s="171">
        <v>2</v>
      </c>
      <c r="L613" s="230">
        <v>0</v>
      </c>
      <c r="M613" s="173">
        <v>1</v>
      </c>
    </row>
    <row r="614" spans="2:13" ht="12.75" customHeight="1" x14ac:dyDescent="0.2">
      <c r="B614" s="108" t="s">
        <v>3049</v>
      </c>
      <c r="C614" s="138">
        <v>481</v>
      </c>
      <c r="D614" s="108" t="s">
        <v>3189</v>
      </c>
      <c r="E614" s="108" t="s">
        <v>4029</v>
      </c>
      <c r="F614" s="109">
        <v>251220</v>
      </c>
      <c r="G614" s="70" t="s">
        <v>2143</v>
      </c>
      <c r="H614" s="110">
        <v>0.2</v>
      </c>
      <c r="I614" s="108">
        <v>7</v>
      </c>
      <c r="J614" s="172">
        <v>1</v>
      </c>
      <c r="K614" s="171">
        <v>1</v>
      </c>
      <c r="L614" s="230">
        <v>0</v>
      </c>
      <c r="M614" s="173">
        <v>0</v>
      </c>
    </row>
    <row r="615" spans="2:13" ht="12.75" customHeight="1" x14ac:dyDescent="0.2">
      <c r="B615" s="108" t="s">
        <v>3049</v>
      </c>
      <c r="C615" s="138">
        <v>481</v>
      </c>
      <c r="D615" s="108" t="s">
        <v>3189</v>
      </c>
      <c r="E615" s="108" t="s">
        <v>4030</v>
      </c>
      <c r="F615" s="109">
        <v>251270</v>
      </c>
      <c r="G615" s="70" t="s">
        <v>2145</v>
      </c>
      <c r="H615" s="110">
        <v>0.2</v>
      </c>
      <c r="I615" s="108">
        <v>5</v>
      </c>
      <c r="J615" s="172">
        <v>1</v>
      </c>
      <c r="K615" s="171">
        <v>1</v>
      </c>
      <c r="L615" s="230">
        <v>0</v>
      </c>
      <c r="M615" s="173">
        <v>0</v>
      </c>
    </row>
    <row r="616" spans="2:13" ht="12.75" customHeight="1" x14ac:dyDescent="0.2">
      <c r="B616" s="108" t="s">
        <v>3049</v>
      </c>
      <c r="C616" s="138">
        <v>481</v>
      </c>
      <c r="D616" s="108" t="s">
        <v>3189</v>
      </c>
      <c r="E616" s="108" t="s">
        <v>3208</v>
      </c>
      <c r="F616" s="109">
        <v>251890</v>
      </c>
      <c r="G616" s="70" t="s">
        <v>2143</v>
      </c>
      <c r="H616" s="110">
        <v>0.2</v>
      </c>
      <c r="I616" s="108">
        <v>5</v>
      </c>
      <c r="J616" s="172">
        <v>1</v>
      </c>
      <c r="K616" s="171">
        <v>3</v>
      </c>
      <c r="L616" s="230">
        <v>0</v>
      </c>
      <c r="M616" s="173">
        <v>2</v>
      </c>
    </row>
    <row r="617" spans="2:13" ht="12.75" customHeight="1" x14ac:dyDescent="0.2">
      <c r="B617" s="108" t="s">
        <v>3049</v>
      </c>
      <c r="C617" s="138">
        <v>481</v>
      </c>
      <c r="D617" s="108" t="s">
        <v>3189</v>
      </c>
      <c r="E617" s="108" t="s">
        <v>4031</v>
      </c>
      <c r="F617" s="109">
        <v>251910</v>
      </c>
      <c r="G617" s="70" t="s">
        <v>2145</v>
      </c>
      <c r="H617" s="110">
        <v>0.2</v>
      </c>
      <c r="I617" s="108">
        <v>4</v>
      </c>
      <c r="J617" s="172">
        <v>1</v>
      </c>
      <c r="K617" s="171">
        <v>1</v>
      </c>
      <c r="L617" s="230">
        <v>0</v>
      </c>
      <c r="M617" s="173">
        <v>0</v>
      </c>
    </row>
    <row r="618" spans="2:13" ht="12.75" customHeight="1" x14ac:dyDescent="0.2">
      <c r="B618" s="108" t="s">
        <v>3049</v>
      </c>
      <c r="C618" s="138">
        <v>481</v>
      </c>
      <c r="D618" s="108" t="s">
        <v>3189</v>
      </c>
      <c r="E618" s="108" t="s">
        <v>4032</v>
      </c>
      <c r="F618" s="109">
        <v>251960</v>
      </c>
      <c r="G618" s="70" t="s">
        <v>2145</v>
      </c>
      <c r="H618" s="110">
        <v>0.2</v>
      </c>
      <c r="I618" s="108">
        <v>5</v>
      </c>
      <c r="J618" s="172">
        <v>1</v>
      </c>
      <c r="K618" s="171">
        <v>1</v>
      </c>
      <c r="L618" s="230">
        <v>0</v>
      </c>
      <c r="M618" s="173">
        <v>0</v>
      </c>
    </row>
    <row r="619" spans="2:13" ht="12.75" customHeight="1" x14ac:dyDescent="0.2">
      <c r="B619" s="108" t="s">
        <v>3049</v>
      </c>
      <c r="C619" s="138">
        <v>481</v>
      </c>
      <c r="D619" s="108" t="s">
        <v>3189</v>
      </c>
      <c r="E619" s="108" t="s">
        <v>4033</v>
      </c>
      <c r="F619" s="109">
        <v>252380</v>
      </c>
      <c r="G619" s="70" t="s">
        <v>2143</v>
      </c>
      <c r="H619" s="110">
        <v>0.2</v>
      </c>
      <c r="I619" s="108">
        <v>5</v>
      </c>
      <c r="J619" s="172">
        <v>1</v>
      </c>
      <c r="K619" s="171">
        <v>1</v>
      </c>
      <c r="L619" s="230">
        <v>0</v>
      </c>
      <c r="M619" s="173">
        <v>0</v>
      </c>
    </row>
    <row r="620" spans="2:13" ht="12.75" customHeight="1" x14ac:dyDescent="0.2">
      <c r="B620" s="108" t="s">
        <v>3049</v>
      </c>
      <c r="C620" s="138">
        <v>481</v>
      </c>
      <c r="D620" s="108" t="s">
        <v>3189</v>
      </c>
      <c r="E620" s="108" t="s">
        <v>3195</v>
      </c>
      <c r="F620" s="109">
        <v>252400</v>
      </c>
      <c r="G620" s="70" t="s">
        <v>2142</v>
      </c>
      <c r="H620" s="110">
        <v>0.1</v>
      </c>
      <c r="I620" s="108">
        <v>14</v>
      </c>
      <c r="J620" s="172">
        <v>1</v>
      </c>
      <c r="K620" s="171">
        <v>1</v>
      </c>
      <c r="L620" s="230">
        <v>0</v>
      </c>
      <c r="M620" s="173">
        <v>0</v>
      </c>
    </row>
    <row r="621" spans="2:13" ht="12.75" customHeight="1" x14ac:dyDescent="0.2">
      <c r="B621" s="108" t="s">
        <v>3049</v>
      </c>
      <c r="C621" s="138">
        <v>481</v>
      </c>
      <c r="D621" s="108" t="s">
        <v>3189</v>
      </c>
      <c r="E621" s="108" t="s">
        <v>4034</v>
      </c>
      <c r="F621" s="109">
        <v>252405</v>
      </c>
      <c r="G621" s="70" t="s">
        <v>2143</v>
      </c>
      <c r="H621" s="110">
        <v>0.2</v>
      </c>
      <c r="I621" s="108">
        <v>8</v>
      </c>
      <c r="J621" s="172">
        <v>2</v>
      </c>
      <c r="K621" s="171">
        <v>2</v>
      </c>
      <c r="L621" s="230">
        <v>0</v>
      </c>
      <c r="M621" s="173">
        <v>0</v>
      </c>
    </row>
    <row r="622" spans="2:13" ht="12.75" customHeight="1" x14ac:dyDescent="0.2">
      <c r="B622" s="108" t="s">
        <v>3049</v>
      </c>
      <c r="C622" s="138">
        <v>481</v>
      </c>
      <c r="D622" s="108" t="s">
        <v>3189</v>
      </c>
      <c r="E622" s="108" t="s">
        <v>4035</v>
      </c>
      <c r="F622" s="109">
        <v>252490</v>
      </c>
      <c r="G622" s="70" t="s">
        <v>3183</v>
      </c>
      <c r="H622" s="110">
        <v>0.1</v>
      </c>
      <c r="I622" s="108">
        <v>135</v>
      </c>
      <c r="J622" s="172">
        <v>14</v>
      </c>
      <c r="K622" s="171">
        <v>14</v>
      </c>
      <c r="L622" s="230">
        <v>0</v>
      </c>
      <c r="M622" s="173">
        <v>0</v>
      </c>
    </row>
    <row r="623" spans="2:13" ht="12.75" customHeight="1" x14ac:dyDescent="0.2">
      <c r="B623" s="108" t="s">
        <v>3049</v>
      </c>
      <c r="C623" s="138">
        <v>481</v>
      </c>
      <c r="D623" s="108" t="s">
        <v>3189</v>
      </c>
      <c r="E623" s="108" t="s">
        <v>4036</v>
      </c>
      <c r="F623" s="109">
        <v>252670</v>
      </c>
      <c r="G623" s="70" t="s">
        <v>2145</v>
      </c>
      <c r="H623" s="110">
        <v>0.2</v>
      </c>
      <c r="I623" s="108">
        <v>4</v>
      </c>
      <c r="J623" s="172">
        <v>1</v>
      </c>
      <c r="K623" s="171">
        <v>1</v>
      </c>
      <c r="L623" s="230">
        <v>0</v>
      </c>
      <c r="M623" s="173">
        <v>0</v>
      </c>
    </row>
    <row r="624" spans="2:13" ht="12.75" customHeight="1" x14ac:dyDescent="0.2">
      <c r="B624" s="108" t="s">
        <v>3049</v>
      </c>
      <c r="C624" s="138">
        <v>481</v>
      </c>
      <c r="D624" s="108" t="s">
        <v>3189</v>
      </c>
      <c r="E624" s="108" t="s">
        <v>4037</v>
      </c>
      <c r="F624" s="109">
        <v>252720</v>
      </c>
      <c r="G624" s="70" t="s">
        <v>2143</v>
      </c>
      <c r="H624" s="110">
        <v>0.2</v>
      </c>
      <c r="I624" s="108">
        <v>3</v>
      </c>
      <c r="J624" s="172">
        <v>1</v>
      </c>
      <c r="K624" s="171">
        <v>1</v>
      </c>
      <c r="L624" s="230">
        <v>0</v>
      </c>
      <c r="M624" s="173">
        <v>0</v>
      </c>
    </row>
    <row r="625" spans="2:13" ht="12.75" customHeight="1" x14ac:dyDescent="0.2">
      <c r="B625" s="108" t="s">
        <v>3049</v>
      </c>
      <c r="C625" s="138">
        <v>481</v>
      </c>
      <c r="D625" s="108" t="s">
        <v>3189</v>
      </c>
      <c r="E625" s="108" t="s">
        <v>4038</v>
      </c>
      <c r="F625" s="109">
        <v>253150</v>
      </c>
      <c r="G625" s="70" t="s">
        <v>2142</v>
      </c>
      <c r="H625" s="110">
        <v>0.1</v>
      </c>
      <c r="I625" s="108">
        <v>7</v>
      </c>
      <c r="J625" s="172">
        <v>1</v>
      </c>
      <c r="K625" s="171">
        <v>1</v>
      </c>
      <c r="L625" s="230">
        <v>0</v>
      </c>
      <c r="M625" s="173">
        <v>0</v>
      </c>
    </row>
    <row r="626" spans="2:13" ht="12.75" customHeight="1" x14ac:dyDescent="0.2">
      <c r="B626" s="108" t="s">
        <v>3049</v>
      </c>
      <c r="C626" s="138">
        <v>481</v>
      </c>
      <c r="D626" s="108" t="s">
        <v>3189</v>
      </c>
      <c r="E626" s="108" t="s">
        <v>4039</v>
      </c>
      <c r="F626" s="109">
        <v>253200</v>
      </c>
      <c r="G626" s="70" t="s">
        <v>2143</v>
      </c>
      <c r="H626" s="110">
        <v>0.2</v>
      </c>
      <c r="I626" s="108">
        <v>5</v>
      </c>
      <c r="J626" s="172">
        <v>1</v>
      </c>
      <c r="K626" s="171">
        <v>1</v>
      </c>
      <c r="L626" s="230">
        <v>0</v>
      </c>
      <c r="M626" s="173">
        <v>0</v>
      </c>
    </row>
    <row r="627" spans="2:13" ht="12.75" customHeight="1" x14ac:dyDescent="0.2">
      <c r="B627" s="108" t="s">
        <v>3049</v>
      </c>
      <c r="C627" s="138">
        <v>481</v>
      </c>
      <c r="D627" s="108" t="s">
        <v>3189</v>
      </c>
      <c r="E627" s="108" t="s">
        <v>4040</v>
      </c>
      <c r="F627" s="109">
        <v>253280</v>
      </c>
      <c r="G627" s="70" t="s">
        <v>2145</v>
      </c>
      <c r="H627" s="110">
        <v>0.2</v>
      </c>
      <c r="I627" s="108">
        <v>3</v>
      </c>
      <c r="J627" s="172">
        <v>1</v>
      </c>
      <c r="K627" s="171">
        <v>1</v>
      </c>
      <c r="L627" s="230">
        <v>0</v>
      </c>
      <c r="M627" s="173">
        <v>0</v>
      </c>
    </row>
    <row r="628" spans="2:13" ht="12.75" customHeight="1" x14ac:dyDescent="0.2">
      <c r="B628" s="108" t="s">
        <v>3049</v>
      </c>
      <c r="C628" s="138">
        <v>481</v>
      </c>
      <c r="D628" s="108" t="s">
        <v>3189</v>
      </c>
      <c r="E628" s="108" t="s">
        <v>4041</v>
      </c>
      <c r="F628" s="109">
        <v>253290</v>
      </c>
      <c r="G628" s="70" t="s">
        <v>2144</v>
      </c>
      <c r="H628" s="110">
        <v>0.1</v>
      </c>
      <c r="I628" s="108">
        <v>39</v>
      </c>
      <c r="J628" s="172">
        <v>4</v>
      </c>
      <c r="K628" s="171">
        <v>1</v>
      </c>
      <c r="L628" s="230">
        <v>0</v>
      </c>
      <c r="M628" s="173">
        <v>-3</v>
      </c>
    </row>
    <row r="629" spans="2:13" ht="12.75" customHeight="1" x14ac:dyDescent="0.2">
      <c r="B629" s="108" t="s">
        <v>3049</v>
      </c>
      <c r="C629" s="138">
        <v>481</v>
      </c>
      <c r="D629" s="108" t="s">
        <v>3189</v>
      </c>
      <c r="E629" s="108" t="s">
        <v>4042</v>
      </c>
      <c r="F629" s="109">
        <v>253630</v>
      </c>
      <c r="G629" s="70" t="s">
        <v>2143</v>
      </c>
      <c r="H629" s="110">
        <v>0.2</v>
      </c>
      <c r="I629" s="108">
        <v>4</v>
      </c>
      <c r="J629" s="172">
        <v>1</v>
      </c>
      <c r="K629" s="171">
        <v>1</v>
      </c>
      <c r="L629" s="230">
        <v>0</v>
      </c>
      <c r="M629" s="173">
        <v>0</v>
      </c>
    </row>
    <row r="630" spans="2:13" ht="12.75" customHeight="1" x14ac:dyDescent="0.2">
      <c r="B630" s="108" t="s">
        <v>3049</v>
      </c>
      <c r="C630" s="138">
        <v>481</v>
      </c>
      <c r="D630" s="108" t="s">
        <v>3189</v>
      </c>
      <c r="E630" s="108" t="s">
        <v>4043</v>
      </c>
      <c r="F630" s="109">
        <v>254030</v>
      </c>
      <c r="G630" s="70" t="s">
        <v>2145</v>
      </c>
      <c r="H630" s="110">
        <v>0.2</v>
      </c>
      <c r="I630" s="108">
        <v>3</v>
      </c>
      <c r="J630" s="172">
        <v>1</v>
      </c>
      <c r="K630" s="171">
        <v>1</v>
      </c>
      <c r="L630" s="230">
        <v>0</v>
      </c>
      <c r="M630" s="173">
        <v>0</v>
      </c>
    </row>
    <row r="631" spans="2:13" ht="12.75" customHeight="1" x14ac:dyDescent="0.2">
      <c r="B631" s="108" t="s">
        <v>3049</v>
      </c>
      <c r="C631" s="138">
        <v>481</v>
      </c>
      <c r="D631" s="108" t="s">
        <v>3189</v>
      </c>
      <c r="E631" s="108" t="s">
        <v>4044</v>
      </c>
      <c r="F631" s="109">
        <v>254390</v>
      </c>
      <c r="G631" s="70" t="s">
        <v>2145</v>
      </c>
      <c r="H631" s="110">
        <v>0.2</v>
      </c>
      <c r="I631" s="108">
        <v>5</v>
      </c>
      <c r="J631" s="172">
        <v>1</v>
      </c>
      <c r="K631" s="171">
        <v>1</v>
      </c>
      <c r="L631" s="230">
        <v>0</v>
      </c>
      <c r="M631" s="173">
        <v>0</v>
      </c>
    </row>
    <row r="632" spans="2:13" ht="12.75" customHeight="1" x14ac:dyDescent="0.2">
      <c r="B632" s="108" t="s">
        <v>3049</v>
      </c>
      <c r="C632" s="138">
        <v>481</v>
      </c>
      <c r="D632" s="108" t="s">
        <v>3189</v>
      </c>
      <c r="E632" s="108" t="s">
        <v>4045</v>
      </c>
      <c r="F632" s="109">
        <v>254420</v>
      </c>
      <c r="G632" s="70" t="s">
        <v>2145</v>
      </c>
      <c r="H632" s="110">
        <v>0.2</v>
      </c>
      <c r="I632" s="108">
        <v>3</v>
      </c>
      <c r="J632" s="172">
        <v>1</v>
      </c>
      <c r="K632" s="171">
        <v>1</v>
      </c>
      <c r="L632" s="230">
        <v>0</v>
      </c>
      <c r="M632" s="173">
        <v>0</v>
      </c>
    </row>
    <row r="633" spans="2:13" ht="12.75" customHeight="1" x14ac:dyDescent="0.2">
      <c r="B633" s="108" t="s">
        <v>3049</v>
      </c>
      <c r="C633" s="138">
        <v>481</v>
      </c>
      <c r="D633" s="108" t="s">
        <v>3189</v>
      </c>
      <c r="E633" s="108" t="s">
        <v>4046</v>
      </c>
      <c r="F633" s="109">
        <v>254690</v>
      </c>
      <c r="G633" s="70" t="s">
        <v>2143</v>
      </c>
      <c r="H633" s="110">
        <v>0.2</v>
      </c>
      <c r="I633" s="108">
        <v>3</v>
      </c>
      <c r="J633" s="172">
        <v>1</v>
      </c>
      <c r="K633" s="171">
        <v>1</v>
      </c>
      <c r="L633" s="230">
        <v>0</v>
      </c>
      <c r="M633" s="173">
        <v>0</v>
      </c>
    </row>
    <row r="634" spans="2:13" ht="12.75" customHeight="1" x14ac:dyDescent="0.2">
      <c r="B634" s="108" t="s">
        <v>3049</v>
      </c>
      <c r="C634" s="138">
        <v>481</v>
      </c>
      <c r="D634" s="108" t="s">
        <v>3189</v>
      </c>
      <c r="E634" s="108" t="s">
        <v>4047</v>
      </c>
      <c r="F634" s="109">
        <v>254800</v>
      </c>
      <c r="G634" s="70" t="s">
        <v>2142</v>
      </c>
      <c r="H634" s="110">
        <v>0.1</v>
      </c>
      <c r="I634" s="108">
        <v>9</v>
      </c>
      <c r="J634" s="172">
        <v>1</v>
      </c>
      <c r="K634" s="171">
        <v>1</v>
      </c>
      <c r="L634" s="230">
        <v>0</v>
      </c>
      <c r="M634" s="173">
        <v>0</v>
      </c>
    </row>
    <row r="635" spans="2:13" ht="12.75" customHeight="1" x14ac:dyDescent="0.2">
      <c r="B635" s="108" t="s">
        <v>3049</v>
      </c>
      <c r="C635" s="138">
        <v>481</v>
      </c>
      <c r="D635" s="108" t="s">
        <v>3189</v>
      </c>
      <c r="E635" s="108" t="s">
        <v>4048</v>
      </c>
      <c r="F635" s="109">
        <v>255280</v>
      </c>
      <c r="G635" s="70" t="s">
        <v>2143</v>
      </c>
      <c r="H635" s="110">
        <v>0.2</v>
      </c>
      <c r="I635" s="108">
        <v>8</v>
      </c>
      <c r="J635" s="172">
        <v>2</v>
      </c>
      <c r="K635" s="171">
        <v>2</v>
      </c>
      <c r="L635" s="230">
        <v>0</v>
      </c>
      <c r="M635" s="173">
        <v>0</v>
      </c>
    </row>
    <row r="636" spans="2:13" ht="12.75" customHeight="1" x14ac:dyDescent="0.2">
      <c r="B636" s="108" t="s">
        <v>3049</v>
      </c>
      <c r="C636" s="138">
        <v>481</v>
      </c>
      <c r="D636" s="108" t="s">
        <v>3189</v>
      </c>
      <c r="E636" s="108" t="s">
        <v>4049</v>
      </c>
      <c r="F636" s="109">
        <v>255455</v>
      </c>
      <c r="G636" s="70" t="s">
        <v>2143</v>
      </c>
      <c r="H636" s="110">
        <v>0.2</v>
      </c>
      <c r="I636" s="108">
        <v>6</v>
      </c>
      <c r="J636" s="172">
        <v>1</v>
      </c>
      <c r="K636" s="171">
        <v>1</v>
      </c>
      <c r="L636" s="230">
        <v>0</v>
      </c>
      <c r="M636" s="173">
        <v>0</v>
      </c>
    </row>
    <row r="637" spans="2:13" ht="12.75" customHeight="1" x14ac:dyDescent="0.2">
      <c r="B637" s="108" t="s">
        <v>3049</v>
      </c>
      <c r="C637" s="138">
        <v>481</v>
      </c>
      <c r="D637" s="108" t="s">
        <v>3189</v>
      </c>
      <c r="E637" s="108" t="s">
        <v>4050</v>
      </c>
      <c r="F637" s="109">
        <v>255485</v>
      </c>
      <c r="G637" s="70" t="s">
        <v>2142</v>
      </c>
      <c r="H637" s="110">
        <v>0.1</v>
      </c>
      <c r="I637" s="108">
        <v>12</v>
      </c>
      <c r="J637" s="172">
        <v>1</v>
      </c>
      <c r="K637" s="171">
        <v>1</v>
      </c>
      <c r="L637" s="230">
        <v>0</v>
      </c>
      <c r="M637" s="173">
        <v>0</v>
      </c>
    </row>
    <row r="638" spans="2:13" ht="12.75" customHeight="1" x14ac:dyDescent="0.2">
      <c r="B638" s="108" t="s">
        <v>3049</v>
      </c>
      <c r="C638" s="138">
        <v>481</v>
      </c>
      <c r="D638" s="108" t="s">
        <v>3189</v>
      </c>
      <c r="E638" s="108" t="s">
        <v>4051</v>
      </c>
      <c r="F638" s="109">
        <v>256290</v>
      </c>
      <c r="G638" s="70" t="s">
        <v>2142</v>
      </c>
      <c r="H638" s="110">
        <v>0.1</v>
      </c>
      <c r="I638" s="108">
        <v>14</v>
      </c>
      <c r="J638" s="172">
        <v>1</v>
      </c>
      <c r="K638" s="171">
        <v>1</v>
      </c>
      <c r="L638" s="230">
        <v>0</v>
      </c>
      <c r="M638" s="173">
        <v>0</v>
      </c>
    </row>
    <row r="639" spans="2:13" ht="12.75" customHeight="1" x14ac:dyDescent="0.2">
      <c r="B639" s="108" t="s">
        <v>3049</v>
      </c>
      <c r="C639" s="138">
        <v>481</v>
      </c>
      <c r="D639" s="108" t="s">
        <v>3189</v>
      </c>
      <c r="E639" s="108" t="s">
        <v>4052</v>
      </c>
      <c r="F639" s="109">
        <v>256410</v>
      </c>
      <c r="G639" s="70" t="s">
        <v>2144</v>
      </c>
      <c r="H639" s="110">
        <v>0.1</v>
      </c>
      <c r="I639" s="108">
        <v>11</v>
      </c>
      <c r="J639" s="172">
        <v>1</v>
      </c>
      <c r="K639" s="171">
        <v>1</v>
      </c>
      <c r="L639" s="230">
        <v>0</v>
      </c>
      <c r="M639" s="173">
        <v>0</v>
      </c>
    </row>
    <row r="640" spans="2:13" ht="12.75" customHeight="1" x14ac:dyDescent="0.2">
      <c r="B640" s="108" t="s">
        <v>3049</v>
      </c>
      <c r="C640" s="138">
        <v>481</v>
      </c>
      <c r="D640" s="108" t="s">
        <v>3189</v>
      </c>
      <c r="E640" s="108" t="s">
        <v>4053</v>
      </c>
      <c r="F640" s="109">
        <v>256430</v>
      </c>
      <c r="G640" s="70" t="s">
        <v>2145</v>
      </c>
      <c r="H640" s="110">
        <v>0.2</v>
      </c>
      <c r="I640" s="108">
        <v>3</v>
      </c>
      <c r="J640" s="172">
        <v>1</v>
      </c>
      <c r="K640" s="171">
        <v>1</v>
      </c>
      <c r="L640" s="230">
        <v>0</v>
      </c>
      <c r="M640" s="173">
        <v>0</v>
      </c>
    </row>
    <row r="641" spans="2:13" ht="12.75" customHeight="1" x14ac:dyDescent="0.2">
      <c r="B641" s="108" t="s">
        <v>3049</v>
      </c>
      <c r="C641" s="138">
        <v>481</v>
      </c>
      <c r="D641" s="108" t="s">
        <v>3189</v>
      </c>
      <c r="E641" s="108" t="s">
        <v>4054</v>
      </c>
      <c r="F641" s="109">
        <v>256650</v>
      </c>
      <c r="G641" s="70" t="s">
        <v>2143</v>
      </c>
      <c r="H641" s="110">
        <v>0.2</v>
      </c>
      <c r="I641" s="108">
        <v>3</v>
      </c>
      <c r="J641" s="172">
        <v>1</v>
      </c>
      <c r="K641" s="171">
        <v>1</v>
      </c>
      <c r="L641" s="230">
        <v>0</v>
      </c>
      <c r="M641" s="173">
        <v>0</v>
      </c>
    </row>
    <row r="642" spans="2:13" ht="12.75" customHeight="1" x14ac:dyDescent="0.2">
      <c r="B642" s="108" t="s">
        <v>3049</v>
      </c>
      <c r="C642" s="138">
        <v>481</v>
      </c>
      <c r="D642" s="108" t="s">
        <v>3189</v>
      </c>
      <c r="E642" s="108" t="s">
        <v>4055</v>
      </c>
      <c r="F642" s="109">
        <v>256870</v>
      </c>
      <c r="G642" s="70" t="s">
        <v>2143</v>
      </c>
      <c r="H642" s="110">
        <v>0.2</v>
      </c>
      <c r="I642" s="108">
        <v>8</v>
      </c>
      <c r="J642" s="172">
        <v>2</v>
      </c>
      <c r="K642" s="171">
        <v>1</v>
      </c>
      <c r="L642" s="230">
        <v>0</v>
      </c>
      <c r="M642" s="173">
        <v>-1</v>
      </c>
    </row>
    <row r="643" spans="2:13" ht="12.75" customHeight="1" x14ac:dyDescent="0.2">
      <c r="B643" s="108" t="s">
        <v>3049</v>
      </c>
      <c r="C643" s="138">
        <v>481</v>
      </c>
      <c r="D643" s="108" t="s">
        <v>3189</v>
      </c>
      <c r="E643" s="108" t="s">
        <v>4056</v>
      </c>
      <c r="F643" s="109">
        <v>256920</v>
      </c>
      <c r="G643" s="70" t="s">
        <v>2143</v>
      </c>
      <c r="H643" s="110">
        <v>0.2</v>
      </c>
      <c r="I643" s="108">
        <v>6</v>
      </c>
      <c r="J643" s="172">
        <v>1</v>
      </c>
      <c r="K643" s="171">
        <v>1</v>
      </c>
      <c r="L643" s="230">
        <v>0</v>
      </c>
      <c r="M643" s="173">
        <v>0</v>
      </c>
    </row>
    <row r="644" spans="2:13" ht="12.75" customHeight="1" x14ac:dyDescent="0.2">
      <c r="B644" s="108" t="s">
        <v>3049</v>
      </c>
      <c r="C644" s="138">
        <v>481</v>
      </c>
      <c r="D644" s="108" t="s">
        <v>3189</v>
      </c>
      <c r="E644" s="108" t="s">
        <v>3237</v>
      </c>
      <c r="F644" s="109">
        <v>257240</v>
      </c>
      <c r="G644" s="70" t="s">
        <v>2145</v>
      </c>
      <c r="H644" s="110">
        <v>0.2</v>
      </c>
      <c r="I644" s="108">
        <v>4</v>
      </c>
      <c r="J644" s="172">
        <v>1</v>
      </c>
      <c r="K644" s="171">
        <v>2</v>
      </c>
      <c r="L644" s="230">
        <v>0</v>
      </c>
      <c r="M644" s="173">
        <v>1</v>
      </c>
    </row>
    <row r="645" spans="2:13" ht="12.75" customHeight="1" x14ac:dyDescent="0.2">
      <c r="B645" s="108" t="s">
        <v>3049</v>
      </c>
      <c r="C645" s="138">
        <v>481</v>
      </c>
      <c r="D645" s="108" t="s">
        <v>3189</v>
      </c>
      <c r="E645" s="108" t="s">
        <v>4057</v>
      </c>
      <c r="F645" s="109">
        <v>257560</v>
      </c>
      <c r="G645" s="70" t="s">
        <v>2143</v>
      </c>
      <c r="H645" s="110">
        <v>0.2</v>
      </c>
      <c r="I645" s="108">
        <v>5</v>
      </c>
      <c r="J645" s="172">
        <v>1</v>
      </c>
      <c r="K645" s="171">
        <v>1</v>
      </c>
      <c r="L645" s="230">
        <v>0</v>
      </c>
      <c r="M645" s="173">
        <v>0</v>
      </c>
    </row>
    <row r="646" spans="2:13" ht="12.75" customHeight="1" x14ac:dyDescent="0.2">
      <c r="B646" s="108" t="s">
        <v>3049</v>
      </c>
      <c r="C646" s="138">
        <v>481</v>
      </c>
      <c r="D646" s="108" t="s">
        <v>3189</v>
      </c>
      <c r="E646" s="108" t="s">
        <v>4058</v>
      </c>
      <c r="F646" s="109">
        <v>257600</v>
      </c>
      <c r="G646" s="70" t="s">
        <v>2143</v>
      </c>
      <c r="H646" s="110">
        <v>0.2</v>
      </c>
      <c r="I646" s="108">
        <v>8</v>
      </c>
      <c r="J646" s="172">
        <v>2</v>
      </c>
      <c r="K646" s="171">
        <v>1</v>
      </c>
      <c r="L646" s="230">
        <v>0</v>
      </c>
      <c r="M646" s="173">
        <v>-1</v>
      </c>
    </row>
    <row r="647" spans="2:13" ht="12.75" customHeight="1" x14ac:dyDescent="0.2">
      <c r="B647" s="108" t="s">
        <v>3049</v>
      </c>
      <c r="C647" s="138">
        <v>481</v>
      </c>
      <c r="D647" s="108" t="s">
        <v>3189</v>
      </c>
      <c r="E647" s="108" t="s">
        <v>4059</v>
      </c>
      <c r="F647" s="109">
        <v>257640</v>
      </c>
      <c r="G647" s="70" t="s">
        <v>2144</v>
      </c>
      <c r="H647" s="110">
        <v>0.1</v>
      </c>
      <c r="I647" s="108">
        <v>10</v>
      </c>
      <c r="J647" s="172">
        <v>1</v>
      </c>
      <c r="K647" s="171">
        <v>1</v>
      </c>
      <c r="L647" s="230">
        <v>0</v>
      </c>
      <c r="M647" s="173">
        <v>0</v>
      </c>
    </row>
    <row r="648" spans="2:13" ht="12.75" customHeight="1" x14ac:dyDescent="0.2">
      <c r="B648" s="108" t="s">
        <v>3049</v>
      </c>
      <c r="C648" s="138">
        <v>481</v>
      </c>
      <c r="D648" s="108" t="s">
        <v>3189</v>
      </c>
      <c r="E648" s="108" t="s">
        <v>4060</v>
      </c>
      <c r="F648" s="109">
        <v>257680</v>
      </c>
      <c r="G648" s="70" t="s">
        <v>2142</v>
      </c>
      <c r="H648" s="110">
        <v>0.1</v>
      </c>
      <c r="I648" s="108">
        <v>9</v>
      </c>
      <c r="J648" s="172">
        <v>1</v>
      </c>
      <c r="K648" s="171">
        <v>1</v>
      </c>
      <c r="L648" s="230">
        <v>0</v>
      </c>
      <c r="M648" s="173">
        <v>0</v>
      </c>
    </row>
    <row r="649" spans="2:13" ht="12.75" customHeight="1" x14ac:dyDescent="0.2">
      <c r="B649" s="108" t="s">
        <v>3049</v>
      </c>
      <c r="C649" s="138">
        <v>481</v>
      </c>
      <c r="D649" s="108" t="s">
        <v>3189</v>
      </c>
      <c r="E649" s="108" t="s">
        <v>4061</v>
      </c>
      <c r="F649" s="109">
        <v>258000</v>
      </c>
      <c r="G649" s="70" t="s">
        <v>2145</v>
      </c>
      <c r="H649" s="110">
        <v>0.2</v>
      </c>
      <c r="I649" s="108">
        <v>5</v>
      </c>
      <c r="J649" s="172">
        <v>1</v>
      </c>
      <c r="K649" s="171">
        <v>1</v>
      </c>
      <c r="L649" s="230">
        <v>0</v>
      </c>
      <c r="M649" s="173">
        <v>0</v>
      </c>
    </row>
    <row r="650" spans="2:13" ht="12.75" customHeight="1" x14ac:dyDescent="0.2">
      <c r="B650" s="108" t="s">
        <v>3049</v>
      </c>
      <c r="C650" s="138">
        <v>481</v>
      </c>
      <c r="D650" s="108" t="s">
        <v>3189</v>
      </c>
      <c r="E650" s="108" t="s">
        <v>4062</v>
      </c>
      <c r="F650" s="109">
        <v>258210</v>
      </c>
      <c r="G650" s="70" t="s">
        <v>2142</v>
      </c>
      <c r="H650" s="110">
        <v>0.1</v>
      </c>
      <c r="I650" s="108">
        <v>6</v>
      </c>
      <c r="J650" s="172">
        <v>1</v>
      </c>
      <c r="K650" s="171">
        <v>1</v>
      </c>
      <c r="L650" s="230">
        <v>0</v>
      </c>
      <c r="M650" s="173">
        <v>0</v>
      </c>
    </row>
    <row r="651" spans="2:13" ht="12.75" customHeight="1" x14ac:dyDescent="0.2">
      <c r="B651" s="108" t="s">
        <v>3049</v>
      </c>
      <c r="C651" s="138">
        <v>481</v>
      </c>
      <c r="D651" s="108" t="s">
        <v>3189</v>
      </c>
      <c r="E651" s="108" t="s">
        <v>4063</v>
      </c>
      <c r="F651" s="109">
        <v>258230</v>
      </c>
      <c r="G651" s="70" t="s">
        <v>2144</v>
      </c>
      <c r="H651" s="110">
        <v>0.1</v>
      </c>
      <c r="I651" s="108">
        <v>18</v>
      </c>
      <c r="J651" s="172">
        <v>2</v>
      </c>
      <c r="K651" s="171">
        <v>1</v>
      </c>
      <c r="L651" s="230">
        <v>0</v>
      </c>
      <c r="M651" s="173">
        <v>-1</v>
      </c>
    </row>
    <row r="652" spans="2:13" ht="12.75" customHeight="1" x14ac:dyDescent="0.2">
      <c r="B652" s="108" t="s">
        <v>3049</v>
      </c>
      <c r="C652" s="138">
        <v>481</v>
      </c>
      <c r="D652" s="108" t="s">
        <v>3189</v>
      </c>
      <c r="E652" s="108" t="s">
        <v>4064</v>
      </c>
      <c r="F652" s="109">
        <v>258805</v>
      </c>
      <c r="G652" s="70" t="s">
        <v>2142</v>
      </c>
      <c r="H652" s="110">
        <v>0.1</v>
      </c>
      <c r="I652" s="108">
        <v>13</v>
      </c>
      <c r="J652" s="172">
        <v>1</v>
      </c>
      <c r="K652" s="171">
        <v>1</v>
      </c>
      <c r="L652" s="230">
        <v>0</v>
      </c>
      <c r="M652" s="173">
        <v>0</v>
      </c>
    </row>
    <row r="653" spans="2:13" ht="12.75" customHeight="1" x14ac:dyDescent="0.2">
      <c r="B653" s="108" t="s">
        <v>3049</v>
      </c>
      <c r="C653" s="138">
        <v>481</v>
      </c>
      <c r="D653" s="108" t="s">
        <v>3189</v>
      </c>
      <c r="E653" s="108" t="s">
        <v>4065</v>
      </c>
      <c r="F653" s="109">
        <v>258820</v>
      </c>
      <c r="G653" s="70" t="s">
        <v>2145</v>
      </c>
      <c r="H653" s="110">
        <v>0.2</v>
      </c>
      <c r="I653" s="108">
        <v>5</v>
      </c>
      <c r="J653" s="172">
        <v>1</v>
      </c>
      <c r="K653" s="171">
        <v>1</v>
      </c>
      <c r="L653" s="230">
        <v>0</v>
      </c>
      <c r="M653" s="173">
        <v>0</v>
      </c>
    </row>
    <row r="654" spans="2:13" ht="12.75" customHeight="1" x14ac:dyDescent="0.2">
      <c r="B654" s="108" t="s">
        <v>3049</v>
      </c>
      <c r="C654" s="138">
        <v>481</v>
      </c>
      <c r="D654" s="108" t="s">
        <v>3189</v>
      </c>
      <c r="E654" s="108" t="s">
        <v>4066</v>
      </c>
      <c r="F654" s="109">
        <v>258970</v>
      </c>
      <c r="G654" s="70" t="s">
        <v>2145</v>
      </c>
      <c r="H654" s="110">
        <v>0.2</v>
      </c>
      <c r="I654" s="108">
        <v>7</v>
      </c>
      <c r="J654" s="172">
        <v>1</v>
      </c>
      <c r="K654" s="171">
        <v>1</v>
      </c>
      <c r="L654" s="230">
        <v>0</v>
      </c>
      <c r="M654" s="173">
        <v>0</v>
      </c>
    </row>
    <row r="655" spans="2:13" ht="12.75" customHeight="1" x14ac:dyDescent="0.2">
      <c r="B655" s="108" t="s">
        <v>3049</v>
      </c>
      <c r="C655" s="138">
        <v>481</v>
      </c>
      <c r="D655" s="108" t="s">
        <v>3189</v>
      </c>
      <c r="E655" s="108" t="s">
        <v>4067</v>
      </c>
      <c r="F655" s="109">
        <v>259140</v>
      </c>
      <c r="G655" s="70" t="s">
        <v>2145</v>
      </c>
      <c r="H655" s="110">
        <v>0.2</v>
      </c>
      <c r="I655" s="108">
        <v>4</v>
      </c>
      <c r="J655" s="172">
        <v>1</v>
      </c>
      <c r="K655" s="171">
        <v>1</v>
      </c>
      <c r="L655" s="230">
        <v>0</v>
      </c>
      <c r="M655" s="173">
        <v>0</v>
      </c>
    </row>
    <row r="656" spans="2:13" ht="12.75" customHeight="1" x14ac:dyDescent="0.2">
      <c r="B656" s="108" t="s">
        <v>3049</v>
      </c>
      <c r="C656" s="138">
        <v>481</v>
      </c>
      <c r="D656" s="108" t="s">
        <v>3189</v>
      </c>
      <c r="E656" s="108" t="s">
        <v>4068</v>
      </c>
      <c r="F656" s="109">
        <v>259165</v>
      </c>
      <c r="G656" s="70" t="s">
        <v>2142</v>
      </c>
      <c r="H656" s="110">
        <v>0.1</v>
      </c>
      <c r="I656" s="108">
        <v>6</v>
      </c>
      <c r="J656" s="172">
        <v>1</v>
      </c>
      <c r="K656" s="171">
        <v>1</v>
      </c>
      <c r="L656" s="230">
        <v>0</v>
      </c>
      <c r="M656" s="173">
        <v>0</v>
      </c>
    </row>
    <row r="657" spans="2:13" ht="12.75" customHeight="1" x14ac:dyDescent="0.2">
      <c r="B657" s="108" t="s">
        <v>3049</v>
      </c>
      <c r="C657" s="138">
        <v>481</v>
      </c>
      <c r="D657" s="108" t="s">
        <v>3189</v>
      </c>
      <c r="E657" s="108" t="s">
        <v>4069</v>
      </c>
      <c r="F657" s="109">
        <v>259170</v>
      </c>
      <c r="G657" s="70" t="s">
        <v>2145</v>
      </c>
      <c r="H657" s="110">
        <v>0.2</v>
      </c>
      <c r="I657" s="108">
        <v>6</v>
      </c>
      <c r="J657" s="172">
        <v>1</v>
      </c>
      <c r="K657" s="171">
        <v>1</v>
      </c>
      <c r="L657" s="230">
        <v>0</v>
      </c>
      <c r="M657" s="173">
        <v>0</v>
      </c>
    </row>
    <row r="658" spans="2:13" ht="12.75" customHeight="1" x14ac:dyDescent="0.2">
      <c r="B658" s="108" t="s">
        <v>3049</v>
      </c>
      <c r="C658" s="138">
        <v>481</v>
      </c>
      <c r="D658" s="108" t="s">
        <v>3189</v>
      </c>
      <c r="E658" s="108" t="s">
        <v>4070</v>
      </c>
      <c r="F658" s="109">
        <v>259380</v>
      </c>
      <c r="G658" s="70" t="s">
        <v>2142</v>
      </c>
      <c r="H658" s="110">
        <v>0.1</v>
      </c>
      <c r="I658" s="108">
        <v>10</v>
      </c>
      <c r="J658" s="172">
        <v>1</v>
      </c>
      <c r="K658" s="171">
        <v>1</v>
      </c>
      <c r="L658" s="230">
        <v>0</v>
      </c>
      <c r="M658" s="173">
        <v>0</v>
      </c>
    </row>
    <row r="659" spans="2:13" ht="12.75" customHeight="1" x14ac:dyDescent="0.2">
      <c r="B659" s="108" t="s">
        <v>3049</v>
      </c>
      <c r="C659" s="138">
        <v>481</v>
      </c>
      <c r="D659" s="108" t="s">
        <v>3189</v>
      </c>
      <c r="E659" s="108" t="s">
        <v>4071</v>
      </c>
      <c r="F659" s="109">
        <v>259510</v>
      </c>
      <c r="G659" s="70" t="s">
        <v>2144</v>
      </c>
      <c r="H659" s="110">
        <v>0.1</v>
      </c>
      <c r="I659" s="108">
        <v>15</v>
      </c>
      <c r="J659" s="172">
        <v>2</v>
      </c>
      <c r="K659" s="171">
        <v>1</v>
      </c>
      <c r="L659" s="230">
        <v>0</v>
      </c>
      <c r="M659" s="173">
        <v>-1</v>
      </c>
    </row>
    <row r="660" spans="2:13" ht="12.75" customHeight="1" x14ac:dyDescent="0.2">
      <c r="B660" s="108" t="s">
        <v>3049</v>
      </c>
      <c r="C660" s="138">
        <v>481</v>
      </c>
      <c r="D660" s="108" t="s">
        <v>3189</v>
      </c>
      <c r="E660" s="108" t="s">
        <v>4072</v>
      </c>
      <c r="F660" s="109">
        <v>259700</v>
      </c>
      <c r="G660" s="70" t="s">
        <v>2142</v>
      </c>
      <c r="H660" s="110">
        <v>0.1</v>
      </c>
      <c r="I660" s="108">
        <v>8</v>
      </c>
      <c r="J660" s="172">
        <v>1</v>
      </c>
      <c r="K660" s="171">
        <v>1</v>
      </c>
      <c r="L660" s="230">
        <v>0</v>
      </c>
      <c r="M660" s="173">
        <v>0</v>
      </c>
    </row>
    <row r="661" spans="2:13" ht="12.75" customHeight="1" x14ac:dyDescent="0.2">
      <c r="B661" s="108" t="s">
        <v>3049</v>
      </c>
      <c r="C661" s="138">
        <v>481</v>
      </c>
      <c r="D661" s="108" t="s">
        <v>3189</v>
      </c>
      <c r="E661" s="108" t="s">
        <v>4073</v>
      </c>
      <c r="F661" s="109">
        <v>259735</v>
      </c>
      <c r="G661" s="70" t="s">
        <v>2144</v>
      </c>
      <c r="H661" s="110">
        <v>0.1</v>
      </c>
      <c r="I661" s="108">
        <v>6</v>
      </c>
      <c r="J661" s="172">
        <v>1</v>
      </c>
      <c r="K661" s="171">
        <v>1</v>
      </c>
      <c r="L661" s="230">
        <v>0</v>
      </c>
      <c r="M661" s="173">
        <v>0</v>
      </c>
    </row>
    <row r="662" spans="2:13" ht="12.75" customHeight="1" x14ac:dyDescent="0.2">
      <c r="B662" s="108" t="s">
        <v>3049</v>
      </c>
      <c r="C662" s="138">
        <v>481</v>
      </c>
      <c r="D662" s="108" t="s">
        <v>3189</v>
      </c>
      <c r="E662" s="108" t="s">
        <v>4074</v>
      </c>
      <c r="F662" s="109">
        <v>259740</v>
      </c>
      <c r="G662" s="70" t="s">
        <v>2145</v>
      </c>
      <c r="H662" s="110">
        <v>0.2</v>
      </c>
      <c r="I662" s="108">
        <v>5</v>
      </c>
      <c r="J662" s="172">
        <v>1</v>
      </c>
      <c r="K662" s="171">
        <v>0</v>
      </c>
      <c r="L662" s="230">
        <v>0</v>
      </c>
      <c r="M662" s="173">
        <v>-1</v>
      </c>
    </row>
    <row r="663" spans="2:13" ht="12.75" customHeight="1" x14ac:dyDescent="0.2">
      <c r="B663" s="108" t="s">
        <v>3049</v>
      </c>
      <c r="C663" s="138">
        <v>481</v>
      </c>
      <c r="D663" s="108" t="s">
        <v>3189</v>
      </c>
      <c r="E663" s="108" t="s">
        <v>3196</v>
      </c>
      <c r="F663" s="109">
        <v>259790</v>
      </c>
      <c r="G663" s="70" t="s">
        <v>2144</v>
      </c>
      <c r="H663" s="110">
        <v>0.1</v>
      </c>
      <c r="I663" s="108">
        <v>13</v>
      </c>
      <c r="J663" s="172">
        <v>1</v>
      </c>
      <c r="K663" s="171">
        <v>4</v>
      </c>
      <c r="L663" s="230">
        <v>0</v>
      </c>
      <c r="M663" s="173">
        <v>3</v>
      </c>
    </row>
    <row r="664" spans="2:13" ht="12.75" customHeight="1" x14ac:dyDescent="0.2">
      <c r="B664" s="108" t="s">
        <v>3049</v>
      </c>
      <c r="C664" s="138">
        <v>481</v>
      </c>
      <c r="D664" s="108" t="s">
        <v>3189</v>
      </c>
      <c r="E664" s="108" t="s">
        <v>4075</v>
      </c>
      <c r="F664" s="109">
        <v>259946</v>
      </c>
      <c r="G664" s="70" t="s">
        <v>2145</v>
      </c>
      <c r="H664" s="110">
        <v>0.2</v>
      </c>
      <c r="I664" s="108">
        <v>5</v>
      </c>
      <c r="J664" s="172">
        <v>1</v>
      </c>
      <c r="K664" s="171">
        <v>1</v>
      </c>
      <c r="L664" s="230">
        <v>0</v>
      </c>
      <c r="M664" s="173">
        <v>0</v>
      </c>
    </row>
    <row r="665" spans="2:13" ht="12.75" customHeight="1" x14ac:dyDescent="0.2">
      <c r="B665" s="108" t="s">
        <v>3049</v>
      </c>
      <c r="C665" s="138">
        <v>481</v>
      </c>
      <c r="D665" s="108" t="s">
        <v>3189</v>
      </c>
      <c r="E665" s="108" t="s">
        <v>4076</v>
      </c>
      <c r="F665" s="109">
        <v>259976</v>
      </c>
      <c r="G665" s="70" t="s">
        <v>2142</v>
      </c>
      <c r="H665" s="110">
        <v>0.1</v>
      </c>
      <c r="I665" s="108">
        <v>9</v>
      </c>
      <c r="J665" s="172">
        <v>1</v>
      </c>
      <c r="K665" s="171">
        <v>1</v>
      </c>
      <c r="L665" s="230">
        <v>0</v>
      </c>
      <c r="M665" s="173">
        <v>0</v>
      </c>
    </row>
    <row r="666" spans="2:13" ht="12.75" customHeight="1" x14ac:dyDescent="0.2">
      <c r="B666" s="108" t="s">
        <v>3049</v>
      </c>
      <c r="C666" s="138">
        <v>630</v>
      </c>
      <c r="D666" s="108" t="s">
        <v>3185</v>
      </c>
      <c r="E666" s="108" t="s">
        <v>4077</v>
      </c>
      <c r="F666" s="109">
        <v>160162</v>
      </c>
      <c r="G666" s="70" t="s">
        <v>2143</v>
      </c>
      <c r="H666" s="110">
        <v>0.2</v>
      </c>
      <c r="I666" s="108">
        <v>8</v>
      </c>
      <c r="J666" s="172">
        <v>2</v>
      </c>
      <c r="K666" s="171">
        <v>2</v>
      </c>
      <c r="L666" s="230">
        <v>0</v>
      </c>
      <c r="M666" s="173">
        <v>0</v>
      </c>
    </row>
    <row r="667" spans="2:13" ht="12.75" customHeight="1" x14ac:dyDescent="0.2">
      <c r="B667" s="108" t="s">
        <v>3049</v>
      </c>
      <c r="C667" s="138">
        <v>630</v>
      </c>
      <c r="D667" s="108" t="s">
        <v>3185</v>
      </c>
      <c r="E667" s="108" t="s">
        <v>4078</v>
      </c>
      <c r="F667" s="109">
        <v>160618</v>
      </c>
      <c r="G667" s="70" t="s">
        <v>2142</v>
      </c>
      <c r="H667" s="110">
        <v>0.1</v>
      </c>
      <c r="I667" s="108">
        <v>22</v>
      </c>
      <c r="J667" s="172">
        <v>2</v>
      </c>
      <c r="K667" s="171">
        <v>2</v>
      </c>
      <c r="L667" s="230">
        <v>0</v>
      </c>
      <c r="M667" s="173">
        <v>0</v>
      </c>
    </row>
    <row r="668" spans="2:13" ht="12.75" customHeight="1" x14ac:dyDescent="0.2">
      <c r="B668" s="108" t="s">
        <v>3049</v>
      </c>
      <c r="C668" s="138">
        <v>630</v>
      </c>
      <c r="D668" s="108" t="s">
        <v>3185</v>
      </c>
      <c r="E668" s="108" t="s">
        <v>4079</v>
      </c>
      <c r="F668" s="109">
        <v>160702</v>
      </c>
      <c r="G668" s="70" t="s">
        <v>2145</v>
      </c>
      <c r="H668" s="110">
        <v>0.2</v>
      </c>
      <c r="I668" s="108">
        <v>3</v>
      </c>
      <c r="J668" s="172">
        <v>1</v>
      </c>
      <c r="K668" s="171">
        <v>1</v>
      </c>
      <c r="L668" s="230">
        <v>0</v>
      </c>
      <c r="M668" s="173">
        <v>0</v>
      </c>
    </row>
    <row r="669" spans="2:13" ht="12.75" customHeight="1" x14ac:dyDescent="0.2">
      <c r="B669" s="108" t="s">
        <v>3049</v>
      </c>
      <c r="C669" s="138">
        <v>630</v>
      </c>
      <c r="D669" s="108" t="s">
        <v>3185</v>
      </c>
      <c r="E669" s="108" t="s">
        <v>4080</v>
      </c>
      <c r="F669" s="109">
        <v>161272</v>
      </c>
      <c r="G669" s="70" t="s">
        <v>2143</v>
      </c>
      <c r="H669" s="110">
        <v>0.2</v>
      </c>
      <c r="I669" s="108">
        <v>9</v>
      </c>
      <c r="J669" s="172">
        <v>2</v>
      </c>
      <c r="K669" s="171">
        <v>1</v>
      </c>
      <c r="L669" s="230">
        <v>0</v>
      </c>
      <c r="M669" s="173">
        <v>-1</v>
      </c>
    </row>
    <row r="670" spans="2:13" ht="12.75" customHeight="1" x14ac:dyDescent="0.2">
      <c r="B670" s="108" t="s">
        <v>3049</v>
      </c>
      <c r="C670" s="138">
        <v>630</v>
      </c>
      <c r="D670" s="108" t="s">
        <v>3185</v>
      </c>
      <c r="E670" s="108" t="s">
        <v>4081</v>
      </c>
      <c r="F670" s="109">
        <v>161278</v>
      </c>
      <c r="G670" s="70" t="s">
        <v>2145</v>
      </c>
      <c r="H670" s="110">
        <v>0.2</v>
      </c>
      <c r="I670" s="108">
        <v>3</v>
      </c>
      <c r="J670" s="172">
        <v>1</v>
      </c>
      <c r="K670" s="171">
        <v>1</v>
      </c>
      <c r="L670" s="230">
        <v>0</v>
      </c>
      <c r="M670" s="173">
        <v>0</v>
      </c>
    </row>
    <row r="671" spans="2:13" ht="12.75" customHeight="1" x14ac:dyDescent="0.2">
      <c r="B671" s="108" t="s">
        <v>3049</v>
      </c>
      <c r="C671" s="138">
        <v>630</v>
      </c>
      <c r="D671" s="108" t="s">
        <v>3185</v>
      </c>
      <c r="E671" s="108" t="s">
        <v>4082</v>
      </c>
      <c r="F671" s="109">
        <v>161326</v>
      </c>
      <c r="G671" s="70" t="s">
        <v>2145</v>
      </c>
      <c r="H671" s="110">
        <v>0.2</v>
      </c>
      <c r="I671" s="108">
        <v>4</v>
      </c>
      <c r="J671" s="172">
        <v>1</v>
      </c>
      <c r="K671" s="171">
        <v>1</v>
      </c>
      <c r="L671" s="230">
        <v>0</v>
      </c>
      <c r="M671" s="173">
        <v>0</v>
      </c>
    </row>
    <row r="672" spans="2:13" ht="12.75" customHeight="1" x14ac:dyDescent="0.2">
      <c r="B672" s="108" t="s">
        <v>3049</v>
      </c>
      <c r="C672" s="138">
        <v>630</v>
      </c>
      <c r="D672" s="108" t="s">
        <v>3185</v>
      </c>
      <c r="E672" s="108" t="s">
        <v>4083</v>
      </c>
      <c r="F672" s="109">
        <v>161428</v>
      </c>
      <c r="G672" s="70" t="s">
        <v>2142</v>
      </c>
      <c r="H672" s="110">
        <v>0.1</v>
      </c>
      <c r="I672" s="108">
        <v>12</v>
      </c>
      <c r="J672" s="172">
        <v>1</v>
      </c>
      <c r="K672" s="171">
        <v>1</v>
      </c>
      <c r="L672" s="230">
        <v>0</v>
      </c>
      <c r="M672" s="173">
        <v>0</v>
      </c>
    </row>
    <row r="673" spans="2:13" ht="12.75" customHeight="1" x14ac:dyDescent="0.2">
      <c r="B673" s="108" t="s">
        <v>3049</v>
      </c>
      <c r="C673" s="138">
        <v>630</v>
      </c>
      <c r="D673" s="108" t="s">
        <v>3185</v>
      </c>
      <c r="E673" s="108" t="s">
        <v>4084</v>
      </c>
      <c r="F673" s="109">
        <v>161458</v>
      </c>
      <c r="G673" s="70" t="s">
        <v>2143</v>
      </c>
      <c r="H673" s="110">
        <v>0.2</v>
      </c>
      <c r="I673" s="108">
        <v>5</v>
      </c>
      <c r="J673" s="172">
        <v>1</v>
      </c>
      <c r="K673" s="171">
        <v>1</v>
      </c>
      <c r="L673" s="230">
        <v>0</v>
      </c>
      <c r="M673" s="173">
        <v>0</v>
      </c>
    </row>
    <row r="674" spans="2:13" ht="12.75" customHeight="1" x14ac:dyDescent="0.2">
      <c r="B674" s="108" t="s">
        <v>3049</v>
      </c>
      <c r="C674" s="138">
        <v>630</v>
      </c>
      <c r="D674" s="108" t="s">
        <v>3185</v>
      </c>
      <c r="E674" s="108" t="s">
        <v>4085</v>
      </c>
      <c r="F674" s="109">
        <v>161704</v>
      </c>
      <c r="G674" s="70" t="s">
        <v>2143</v>
      </c>
      <c r="H674" s="110">
        <v>0.2</v>
      </c>
      <c r="I674" s="108">
        <v>5</v>
      </c>
      <c r="J674" s="172">
        <v>1</v>
      </c>
      <c r="K674" s="171">
        <v>1</v>
      </c>
      <c r="L674" s="230">
        <v>0</v>
      </c>
      <c r="M674" s="173">
        <v>0</v>
      </c>
    </row>
    <row r="675" spans="2:13" ht="12.75" customHeight="1" x14ac:dyDescent="0.2">
      <c r="B675" s="108" t="s">
        <v>3049</v>
      </c>
      <c r="C675" s="138">
        <v>630</v>
      </c>
      <c r="D675" s="108" t="s">
        <v>3185</v>
      </c>
      <c r="E675" s="108" t="s">
        <v>4086</v>
      </c>
      <c r="F675" s="109">
        <v>161974</v>
      </c>
      <c r="G675" s="70" t="s">
        <v>2142</v>
      </c>
      <c r="H675" s="110">
        <v>0.1</v>
      </c>
      <c r="I675" s="108">
        <v>8</v>
      </c>
      <c r="J675" s="172">
        <v>1</v>
      </c>
      <c r="K675" s="171">
        <v>1</v>
      </c>
      <c r="L675" s="230">
        <v>0</v>
      </c>
      <c r="M675" s="173">
        <v>0</v>
      </c>
    </row>
    <row r="676" spans="2:13" ht="12.75" customHeight="1" x14ac:dyDescent="0.2">
      <c r="B676" s="108" t="s">
        <v>3049</v>
      </c>
      <c r="C676" s="138">
        <v>630</v>
      </c>
      <c r="D676" s="108" t="s">
        <v>3185</v>
      </c>
      <c r="E676" s="108" t="s">
        <v>4087</v>
      </c>
      <c r="F676" s="109">
        <v>162334</v>
      </c>
      <c r="G676" s="70" t="s">
        <v>2142</v>
      </c>
      <c r="H676" s="110">
        <v>0.1</v>
      </c>
      <c r="I676" s="108">
        <v>8</v>
      </c>
      <c r="J676" s="172">
        <v>1</v>
      </c>
      <c r="K676" s="171">
        <v>1</v>
      </c>
      <c r="L676" s="230">
        <v>0</v>
      </c>
      <c r="M676" s="173">
        <v>0</v>
      </c>
    </row>
    <row r="677" spans="2:13" ht="12.75" customHeight="1" x14ac:dyDescent="0.2">
      <c r="B677" s="108" t="s">
        <v>3049</v>
      </c>
      <c r="C677" s="138">
        <v>630</v>
      </c>
      <c r="D677" s="108" t="s">
        <v>3185</v>
      </c>
      <c r="E677" s="108" t="s">
        <v>4088</v>
      </c>
      <c r="F677" s="109">
        <v>162382</v>
      </c>
      <c r="G677" s="70" t="s">
        <v>2143</v>
      </c>
      <c r="H677" s="110">
        <v>0.2</v>
      </c>
      <c r="I677" s="108">
        <v>6</v>
      </c>
      <c r="J677" s="172">
        <v>1</v>
      </c>
      <c r="K677" s="171">
        <v>1</v>
      </c>
      <c r="L677" s="230">
        <v>0</v>
      </c>
      <c r="M677" s="173">
        <v>0</v>
      </c>
    </row>
    <row r="678" spans="2:13" ht="12.75" customHeight="1" x14ac:dyDescent="0.2">
      <c r="B678" s="108" t="s">
        <v>3049</v>
      </c>
      <c r="C678" s="138">
        <v>630</v>
      </c>
      <c r="D678" s="108" t="s">
        <v>3185</v>
      </c>
      <c r="E678" s="108" t="s">
        <v>4089</v>
      </c>
      <c r="F678" s="109">
        <v>162388</v>
      </c>
      <c r="G678" s="70" t="s">
        <v>2143</v>
      </c>
      <c r="H678" s="110">
        <v>0.2</v>
      </c>
      <c r="I678" s="108">
        <v>8</v>
      </c>
      <c r="J678" s="172">
        <v>2</v>
      </c>
      <c r="K678" s="171">
        <v>1</v>
      </c>
      <c r="L678" s="230">
        <v>0</v>
      </c>
      <c r="M678" s="173">
        <v>-1</v>
      </c>
    </row>
    <row r="679" spans="2:13" ht="12.75" customHeight="1" x14ac:dyDescent="0.2">
      <c r="B679" s="108" t="s">
        <v>3049</v>
      </c>
      <c r="C679" s="138">
        <v>630</v>
      </c>
      <c r="D679" s="108" t="s">
        <v>3185</v>
      </c>
      <c r="E679" s="108" t="s">
        <v>4090</v>
      </c>
      <c r="F679" s="109">
        <v>163150</v>
      </c>
      <c r="G679" s="70" t="s">
        <v>2145</v>
      </c>
      <c r="H679" s="110">
        <v>0.2</v>
      </c>
      <c r="I679" s="108">
        <v>3</v>
      </c>
      <c r="J679" s="172">
        <v>1</v>
      </c>
      <c r="K679" s="171">
        <v>1</v>
      </c>
      <c r="L679" s="230">
        <v>0</v>
      </c>
      <c r="M679" s="173">
        <v>0</v>
      </c>
    </row>
    <row r="680" spans="2:13" ht="12.75" customHeight="1" x14ac:dyDescent="0.2">
      <c r="B680" s="108" t="s">
        <v>3049</v>
      </c>
      <c r="C680" s="138">
        <v>630</v>
      </c>
      <c r="D680" s="108" t="s">
        <v>3185</v>
      </c>
      <c r="E680" s="108" t="s">
        <v>4091</v>
      </c>
      <c r="F680" s="109">
        <v>163246</v>
      </c>
      <c r="G680" s="70" t="s">
        <v>2142</v>
      </c>
      <c r="H680" s="110">
        <v>0.1</v>
      </c>
      <c r="I680" s="108">
        <v>10</v>
      </c>
      <c r="J680" s="172">
        <v>1</v>
      </c>
      <c r="K680" s="171">
        <v>1</v>
      </c>
      <c r="L680" s="230">
        <v>0</v>
      </c>
      <c r="M680" s="173">
        <v>0</v>
      </c>
    </row>
    <row r="681" spans="2:13" ht="12.75" customHeight="1" x14ac:dyDescent="0.2">
      <c r="B681" s="108" t="s">
        <v>3049</v>
      </c>
      <c r="C681" s="138">
        <v>630</v>
      </c>
      <c r="D681" s="108" t="s">
        <v>3185</v>
      </c>
      <c r="E681" s="108" t="s">
        <v>4092</v>
      </c>
      <c r="F681" s="109">
        <v>163318</v>
      </c>
      <c r="G681" s="70" t="s">
        <v>2145</v>
      </c>
      <c r="H681" s="110">
        <v>0.2</v>
      </c>
      <c r="I681" s="108">
        <v>4</v>
      </c>
      <c r="J681" s="172">
        <v>1</v>
      </c>
      <c r="K681" s="171">
        <v>1</v>
      </c>
      <c r="L681" s="230">
        <v>0</v>
      </c>
      <c r="M681" s="173">
        <v>0</v>
      </c>
    </row>
    <row r="682" spans="2:13" ht="12.75" customHeight="1" x14ac:dyDescent="0.2">
      <c r="B682" s="108" t="s">
        <v>3049</v>
      </c>
      <c r="C682" s="138">
        <v>630</v>
      </c>
      <c r="D682" s="108" t="s">
        <v>3185</v>
      </c>
      <c r="E682" s="108" t="s">
        <v>4093</v>
      </c>
      <c r="F682" s="109">
        <v>163432</v>
      </c>
      <c r="G682" s="70" t="s">
        <v>2145</v>
      </c>
      <c r="H682" s="110">
        <v>0.2</v>
      </c>
      <c r="I682" s="108">
        <v>3</v>
      </c>
      <c r="J682" s="172">
        <v>1</v>
      </c>
      <c r="K682" s="171">
        <v>1</v>
      </c>
      <c r="L682" s="230">
        <v>0</v>
      </c>
      <c r="M682" s="173">
        <v>0</v>
      </c>
    </row>
    <row r="683" spans="2:13" ht="12.75" customHeight="1" x14ac:dyDescent="0.2">
      <c r="B683" s="108" t="s">
        <v>3049</v>
      </c>
      <c r="C683" s="138">
        <v>630</v>
      </c>
      <c r="D683" s="108" t="s">
        <v>3185</v>
      </c>
      <c r="E683" s="108" t="s">
        <v>4094</v>
      </c>
      <c r="F683" s="109">
        <v>163564</v>
      </c>
      <c r="G683" s="70" t="s">
        <v>2145</v>
      </c>
      <c r="H683" s="110">
        <v>0.2</v>
      </c>
      <c r="I683" s="108">
        <v>3</v>
      </c>
      <c r="J683" s="172">
        <v>1</v>
      </c>
      <c r="K683" s="171">
        <v>1</v>
      </c>
      <c r="L683" s="230">
        <v>0</v>
      </c>
      <c r="M683" s="173">
        <v>0</v>
      </c>
    </row>
    <row r="684" spans="2:13" ht="12.75" customHeight="1" x14ac:dyDescent="0.2">
      <c r="B684" s="108" t="s">
        <v>3049</v>
      </c>
      <c r="C684" s="138">
        <v>630</v>
      </c>
      <c r="D684" s="108" t="s">
        <v>3185</v>
      </c>
      <c r="E684" s="108" t="s">
        <v>4095</v>
      </c>
      <c r="F684" s="109">
        <v>163918</v>
      </c>
      <c r="G684" s="70" t="s">
        <v>2143</v>
      </c>
      <c r="H684" s="110">
        <v>0.2</v>
      </c>
      <c r="I684" s="108">
        <v>4</v>
      </c>
      <c r="J684" s="172">
        <v>1</v>
      </c>
      <c r="K684" s="171">
        <v>1</v>
      </c>
      <c r="L684" s="230">
        <v>0</v>
      </c>
      <c r="M684" s="173">
        <v>0</v>
      </c>
    </row>
    <row r="685" spans="2:13" ht="12.75" customHeight="1" x14ac:dyDescent="0.2">
      <c r="B685" s="108" t="s">
        <v>3049</v>
      </c>
      <c r="C685" s="138">
        <v>630</v>
      </c>
      <c r="D685" s="108" t="s">
        <v>3185</v>
      </c>
      <c r="E685" s="108" t="s">
        <v>3201</v>
      </c>
      <c r="F685" s="109">
        <v>163942</v>
      </c>
      <c r="G685" s="70" t="s">
        <v>2145</v>
      </c>
      <c r="H685" s="110">
        <v>0.2</v>
      </c>
      <c r="I685" s="108">
        <v>2</v>
      </c>
      <c r="J685" s="172">
        <v>0</v>
      </c>
      <c r="K685" s="171">
        <v>1</v>
      </c>
      <c r="L685" s="230">
        <v>0</v>
      </c>
      <c r="M685" s="173">
        <v>1</v>
      </c>
    </row>
    <row r="686" spans="2:13" ht="12.75" customHeight="1" x14ac:dyDescent="0.2">
      <c r="B686" s="108" t="s">
        <v>3049</v>
      </c>
      <c r="C686" s="138">
        <v>630</v>
      </c>
      <c r="D686" s="108" t="s">
        <v>3185</v>
      </c>
      <c r="E686" s="108" t="s">
        <v>4096</v>
      </c>
      <c r="F686" s="109">
        <v>164374</v>
      </c>
      <c r="G686" s="70" t="s">
        <v>2145</v>
      </c>
      <c r="H686" s="110">
        <v>0.2</v>
      </c>
      <c r="I686" s="108">
        <v>3</v>
      </c>
      <c r="J686" s="172">
        <v>1</v>
      </c>
      <c r="K686" s="171">
        <v>1</v>
      </c>
      <c r="L686" s="230">
        <v>0</v>
      </c>
      <c r="M686" s="173">
        <v>0</v>
      </c>
    </row>
    <row r="687" spans="2:13" ht="12.75" customHeight="1" x14ac:dyDescent="0.2">
      <c r="B687" s="108" t="s">
        <v>3049</v>
      </c>
      <c r="C687" s="138">
        <v>630</v>
      </c>
      <c r="D687" s="108" t="s">
        <v>3185</v>
      </c>
      <c r="E687" s="108" t="s">
        <v>4097</v>
      </c>
      <c r="F687" s="109">
        <v>164476</v>
      </c>
      <c r="G687" s="70" t="s">
        <v>2145</v>
      </c>
      <c r="H687" s="110">
        <v>0.2</v>
      </c>
      <c r="I687" s="108">
        <v>8</v>
      </c>
      <c r="J687" s="172">
        <v>2</v>
      </c>
      <c r="K687" s="171">
        <v>1</v>
      </c>
      <c r="L687" s="230">
        <v>0</v>
      </c>
      <c r="M687" s="173">
        <v>-1</v>
      </c>
    </row>
    <row r="688" spans="2:13" ht="12.75" customHeight="1" x14ac:dyDescent="0.2">
      <c r="B688" s="108" t="s">
        <v>3049</v>
      </c>
      <c r="C688" s="138">
        <v>630</v>
      </c>
      <c r="D688" s="108" t="s">
        <v>3185</v>
      </c>
      <c r="E688" s="108" t="s">
        <v>4098</v>
      </c>
      <c r="F688" s="109">
        <v>165268</v>
      </c>
      <c r="G688" s="70" t="s">
        <v>2145</v>
      </c>
      <c r="H688" s="110">
        <v>0.2</v>
      </c>
      <c r="I688" s="108">
        <v>3</v>
      </c>
      <c r="J688" s="172">
        <v>1</v>
      </c>
      <c r="K688" s="171">
        <v>1</v>
      </c>
      <c r="L688" s="230">
        <v>0</v>
      </c>
      <c r="M688" s="173">
        <v>0</v>
      </c>
    </row>
    <row r="689" spans="2:13" ht="12.75" customHeight="1" x14ac:dyDescent="0.2">
      <c r="B689" s="108" t="s">
        <v>3049</v>
      </c>
      <c r="C689" s="138">
        <v>630</v>
      </c>
      <c r="D689" s="108" t="s">
        <v>3185</v>
      </c>
      <c r="E689" s="108" t="s">
        <v>4099</v>
      </c>
      <c r="F689" s="109">
        <v>165346</v>
      </c>
      <c r="G689" s="70" t="s">
        <v>2145</v>
      </c>
      <c r="H689" s="110">
        <v>0.2</v>
      </c>
      <c r="I689" s="108">
        <v>4</v>
      </c>
      <c r="J689" s="172">
        <v>1</v>
      </c>
      <c r="K689" s="171">
        <v>1</v>
      </c>
      <c r="L689" s="230">
        <v>0</v>
      </c>
      <c r="M689" s="173">
        <v>0</v>
      </c>
    </row>
    <row r="690" spans="2:13" ht="12.75" customHeight="1" x14ac:dyDescent="0.2">
      <c r="B690" s="108" t="s">
        <v>3049</v>
      </c>
      <c r="C690" s="138">
        <v>630</v>
      </c>
      <c r="D690" s="108" t="s">
        <v>3185</v>
      </c>
      <c r="E690" s="108" t="s">
        <v>4100</v>
      </c>
      <c r="F690" s="109">
        <v>165400</v>
      </c>
      <c r="G690" s="70" t="s">
        <v>2143</v>
      </c>
      <c r="H690" s="110">
        <v>0.2</v>
      </c>
      <c r="I690" s="108">
        <v>9</v>
      </c>
      <c r="J690" s="172">
        <v>2</v>
      </c>
      <c r="K690" s="171">
        <v>1</v>
      </c>
      <c r="L690" s="230">
        <v>0</v>
      </c>
      <c r="M690" s="173">
        <v>-1</v>
      </c>
    </row>
    <row r="691" spans="2:13" ht="12.75" customHeight="1" x14ac:dyDescent="0.2">
      <c r="B691" s="108" t="s">
        <v>3049</v>
      </c>
      <c r="C691" s="138">
        <v>630</v>
      </c>
      <c r="D691" s="108" t="s">
        <v>3185</v>
      </c>
      <c r="E691" s="108" t="s">
        <v>4101</v>
      </c>
      <c r="F691" s="109">
        <v>165460</v>
      </c>
      <c r="G691" s="70" t="s">
        <v>2145</v>
      </c>
      <c r="H691" s="110">
        <v>0.2</v>
      </c>
      <c r="I691" s="108">
        <v>4</v>
      </c>
      <c r="J691" s="172">
        <v>1</v>
      </c>
      <c r="K691" s="171">
        <v>1</v>
      </c>
      <c r="L691" s="230">
        <v>0</v>
      </c>
      <c r="M691" s="173">
        <v>0</v>
      </c>
    </row>
    <row r="692" spans="2:13" ht="12.75" customHeight="1" x14ac:dyDescent="0.2">
      <c r="B692" s="108" t="s">
        <v>3049</v>
      </c>
      <c r="C692" s="138">
        <v>630</v>
      </c>
      <c r="D692" s="108" t="s">
        <v>3185</v>
      </c>
      <c r="E692" s="108" t="s">
        <v>4102</v>
      </c>
      <c r="F692" s="109">
        <v>166090</v>
      </c>
      <c r="G692" s="70" t="s">
        <v>2145</v>
      </c>
      <c r="H692" s="110">
        <v>0.2</v>
      </c>
      <c r="I692" s="108">
        <v>3</v>
      </c>
      <c r="J692" s="172">
        <v>1</v>
      </c>
      <c r="K692" s="171">
        <v>1</v>
      </c>
      <c r="L692" s="230">
        <v>0</v>
      </c>
      <c r="M692" s="173">
        <v>0</v>
      </c>
    </row>
    <row r="693" spans="2:13" ht="12.75" customHeight="1" x14ac:dyDescent="0.2">
      <c r="B693" s="108" t="s">
        <v>3049</v>
      </c>
      <c r="C693" s="138">
        <v>630</v>
      </c>
      <c r="D693" s="108" t="s">
        <v>3185</v>
      </c>
      <c r="E693" s="108" t="s">
        <v>4103</v>
      </c>
      <c r="F693" s="109">
        <v>166486</v>
      </c>
      <c r="G693" s="70" t="s">
        <v>2142</v>
      </c>
      <c r="H693" s="110">
        <v>0.1</v>
      </c>
      <c r="I693" s="108">
        <v>10</v>
      </c>
      <c r="J693" s="172">
        <v>1</v>
      </c>
      <c r="K693" s="171">
        <v>1</v>
      </c>
      <c r="L693" s="230">
        <v>0</v>
      </c>
      <c r="M693" s="173">
        <v>0</v>
      </c>
    </row>
    <row r="694" spans="2:13" ht="12.75" customHeight="1" x14ac:dyDescent="0.2">
      <c r="B694" s="108" t="s">
        <v>3049</v>
      </c>
      <c r="C694" s="138">
        <v>630</v>
      </c>
      <c r="D694" s="108" t="s">
        <v>3185</v>
      </c>
      <c r="E694" s="108" t="s">
        <v>4104</v>
      </c>
      <c r="F694" s="109">
        <v>166534</v>
      </c>
      <c r="G694" s="70" t="s">
        <v>2145</v>
      </c>
      <c r="H694" s="110">
        <v>0.2</v>
      </c>
      <c r="I694" s="108">
        <v>6</v>
      </c>
      <c r="J694" s="172">
        <v>1</v>
      </c>
      <c r="K694" s="171">
        <v>1</v>
      </c>
      <c r="L694" s="230">
        <v>0</v>
      </c>
      <c r="M694" s="173">
        <v>0</v>
      </c>
    </row>
    <row r="695" spans="2:13" ht="12.75" customHeight="1" x14ac:dyDescent="0.2">
      <c r="B695" s="108" t="s">
        <v>3049</v>
      </c>
      <c r="C695" s="138">
        <v>630</v>
      </c>
      <c r="D695" s="108" t="s">
        <v>3185</v>
      </c>
      <c r="E695" s="108" t="s">
        <v>4105</v>
      </c>
      <c r="F695" s="109">
        <v>167008</v>
      </c>
      <c r="G695" s="70" t="s">
        <v>2145</v>
      </c>
      <c r="H695" s="110">
        <v>0.2</v>
      </c>
      <c r="I695" s="108">
        <v>6</v>
      </c>
      <c r="J695" s="172">
        <v>1</v>
      </c>
      <c r="K695" s="171">
        <v>1</v>
      </c>
      <c r="L695" s="230">
        <v>0</v>
      </c>
      <c r="M695" s="173">
        <v>0</v>
      </c>
    </row>
    <row r="696" spans="2:13" ht="12.75" customHeight="1" x14ac:dyDescent="0.2">
      <c r="B696" s="108" t="s">
        <v>3049</v>
      </c>
      <c r="C696" s="138">
        <v>630</v>
      </c>
      <c r="D696" s="108" t="s">
        <v>3185</v>
      </c>
      <c r="E696" s="108" t="s">
        <v>4106</v>
      </c>
      <c r="F696" s="109">
        <v>167416</v>
      </c>
      <c r="G696" s="70" t="s">
        <v>2144</v>
      </c>
      <c r="H696" s="110">
        <v>0.1</v>
      </c>
      <c r="I696" s="108">
        <v>17</v>
      </c>
      <c r="J696" s="172">
        <v>2</v>
      </c>
      <c r="K696" s="171">
        <v>2</v>
      </c>
      <c r="L696" s="230">
        <v>0</v>
      </c>
      <c r="M696" s="173">
        <v>0</v>
      </c>
    </row>
    <row r="697" spans="2:13" ht="12.75" customHeight="1" x14ac:dyDescent="0.2">
      <c r="B697" s="108" t="s">
        <v>3049</v>
      </c>
      <c r="C697" s="138">
        <v>630</v>
      </c>
      <c r="D697" s="108" t="s">
        <v>3185</v>
      </c>
      <c r="E697" s="108" t="s">
        <v>4107</v>
      </c>
      <c r="F697" s="109">
        <v>167944</v>
      </c>
      <c r="G697" s="70" t="s">
        <v>2142</v>
      </c>
      <c r="H697" s="110">
        <v>0.1</v>
      </c>
      <c r="I697" s="108">
        <v>7</v>
      </c>
      <c r="J697" s="172">
        <v>1</v>
      </c>
      <c r="K697" s="171">
        <v>1</v>
      </c>
      <c r="L697" s="230">
        <v>0</v>
      </c>
      <c r="M697" s="173">
        <v>0</v>
      </c>
    </row>
    <row r="698" spans="2:13" ht="12.75" customHeight="1" x14ac:dyDescent="0.2">
      <c r="B698" s="108" t="s">
        <v>3049</v>
      </c>
      <c r="C698" s="138">
        <v>630</v>
      </c>
      <c r="D698" s="108" t="s">
        <v>3185</v>
      </c>
      <c r="E698" s="108" t="s">
        <v>4108</v>
      </c>
      <c r="F698" s="109">
        <v>168226</v>
      </c>
      <c r="G698" s="70" t="s">
        <v>2145</v>
      </c>
      <c r="H698" s="110">
        <v>0.2</v>
      </c>
      <c r="I698" s="108">
        <v>4</v>
      </c>
      <c r="J698" s="172">
        <v>1</v>
      </c>
      <c r="K698" s="171">
        <v>1</v>
      </c>
      <c r="L698" s="230">
        <v>0</v>
      </c>
      <c r="M698" s="173">
        <v>0</v>
      </c>
    </row>
    <row r="699" spans="2:13" ht="12.75" customHeight="1" x14ac:dyDescent="0.2">
      <c r="B699" s="108" t="s">
        <v>3049</v>
      </c>
      <c r="C699" s="138">
        <v>630</v>
      </c>
      <c r="D699" s="108" t="s">
        <v>3185</v>
      </c>
      <c r="E699" s="108" t="s">
        <v>3197</v>
      </c>
      <c r="F699" s="109">
        <v>168604</v>
      </c>
      <c r="G699" s="70" t="s">
        <v>2145</v>
      </c>
      <c r="H699" s="110">
        <v>0.2</v>
      </c>
      <c r="I699" s="108">
        <v>3</v>
      </c>
      <c r="J699" s="172">
        <v>1</v>
      </c>
      <c r="K699" s="171">
        <v>1</v>
      </c>
      <c r="L699" s="230">
        <v>0</v>
      </c>
      <c r="M699" s="173">
        <v>0</v>
      </c>
    </row>
    <row r="700" spans="2:13" ht="12.75" customHeight="1" x14ac:dyDescent="0.2">
      <c r="B700" s="108" t="s">
        <v>3049</v>
      </c>
      <c r="C700" s="138">
        <v>630</v>
      </c>
      <c r="D700" s="108" t="s">
        <v>3185</v>
      </c>
      <c r="E700" s="108" t="s">
        <v>4109</v>
      </c>
      <c r="F700" s="109">
        <v>280822</v>
      </c>
      <c r="G700" s="70" t="s">
        <v>2145</v>
      </c>
      <c r="H700" s="110">
        <v>0.2</v>
      </c>
      <c r="I700" s="108">
        <v>6</v>
      </c>
      <c r="J700" s="172">
        <v>1</v>
      </c>
      <c r="K700" s="171">
        <v>1</v>
      </c>
      <c r="L700" s="230">
        <v>0</v>
      </c>
      <c r="M700" s="173">
        <v>0</v>
      </c>
    </row>
    <row r="701" spans="2:13" ht="12.75" customHeight="1" x14ac:dyDescent="0.2">
      <c r="B701" s="108" t="s">
        <v>3049</v>
      </c>
      <c r="C701" s="138">
        <v>630</v>
      </c>
      <c r="D701" s="108" t="s">
        <v>3185</v>
      </c>
      <c r="E701" s="108" t="s">
        <v>4110</v>
      </c>
      <c r="F701" s="109">
        <v>281242</v>
      </c>
      <c r="G701" s="70" t="s">
        <v>2145</v>
      </c>
      <c r="H701" s="110">
        <v>0.2</v>
      </c>
      <c r="I701" s="108">
        <v>4</v>
      </c>
      <c r="J701" s="172">
        <v>1</v>
      </c>
      <c r="K701" s="171">
        <v>1</v>
      </c>
      <c r="L701" s="230">
        <v>0</v>
      </c>
      <c r="M701" s="173">
        <v>0</v>
      </c>
    </row>
    <row r="702" spans="2:13" ht="12.75" customHeight="1" x14ac:dyDescent="0.2">
      <c r="B702" s="108" t="s">
        <v>3049</v>
      </c>
      <c r="C702" s="138">
        <v>630</v>
      </c>
      <c r="D702" s="108" t="s">
        <v>3185</v>
      </c>
      <c r="E702" s="108" t="s">
        <v>4111</v>
      </c>
      <c r="F702" s="109">
        <v>281482</v>
      </c>
      <c r="G702" s="70" t="s">
        <v>2142</v>
      </c>
      <c r="H702" s="110">
        <v>0.1</v>
      </c>
      <c r="I702" s="108">
        <v>13</v>
      </c>
      <c r="J702" s="172">
        <v>1</v>
      </c>
      <c r="K702" s="171">
        <v>1</v>
      </c>
      <c r="L702" s="230">
        <v>0</v>
      </c>
      <c r="M702" s="173">
        <v>0</v>
      </c>
    </row>
    <row r="703" spans="2:13" ht="12.75" customHeight="1" x14ac:dyDescent="0.2">
      <c r="B703" s="108" t="s">
        <v>3049</v>
      </c>
      <c r="C703" s="138">
        <v>630</v>
      </c>
      <c r="D703" s="108" t="s">
        <v>3185</v>
      </c>
      <c r="E703" s="108" t="s">
        <v>4112</v>
      </c>
      <c r="F703" s="109">
        <v>281680</v>
      </c>
      <c r="G703" s="70" t="s">
        <v>2144</v>
      </c>
      <c r="H703" s="110">
        <v>0.1</v>
      </c>
      <c r="I703" s="108">
        <v>16</v>
      </c>
      <c r="J703" s="172">
        <v>2</v>
      </c>
      <c r="K703" s="171">
        <v>1</v>
      </c>
      <c r="L703" s="230">
        <v>0</v>
      </c>
      <c r="M703" s="173">
        <v>-1</v>
      </c>
    </row>
    <row r="704" spans="2:13" ht="12.75" customHeight="1" x14ac:dyDescent="0.2">
      <c r="B704" s="108" t="s">
        <v>3049</v>
      </c>
      <c r="C704" s="138">
        <v>630</v>
      </c>
      <c r="D704" s="108" t="s">
        <v>3185</v>
      </c>
      <c r="E704" s="108" t="s">
        <v>4113</v>
      </c>
      <c r="F704" s="109">
        <v>282082</v>
      </c>
      <c r="G704" s="70" t="s">
        <v>2145</v>
      </c>
      <c r="H704" s="110">
        <v>0.2</v>
      </c>
      <c r="I704" s="108">
        <v>5</v>
      </c>
      <c r="J704" s="172">
        <v>1</v>
      </c>
      <c r="K704" s="171">
        <v>1</v>
      </c>
      <c r="L704" s="230">
        <v>0</v>
      </c>
      <c r="M704" s="173">
        <v>0</v>
      </c>
    </row>
    <row r="705" spans="2:13" ht="12.75" customHeight="1" x14ac:dyDescent="0.2">
      <c r="B705" s="108" t="s">
        <v>3049</v>
      </c>
      <c r="C705" s="138">
        <v>630</v>
      </c>
      <c r="D705" s="108" t="s">
        <v>3185</v>
      </c>
      <c r="E705" s="108" t="s">
        <v>4114</v>
      </c>
      <c r="F705" s="109">
        <v>282346</v>
      </c>
      <c r="G705" s="70" t="s">
        <v>2145</v>
      </c>
      <c r="H705" s="110">
        <v>0.2</v>
      </c>
      <c r="I705" s="108">
        <v>3</v>
      </c>
      <c r="J705" s="172">
        <v>1</v>
      </c>
      <c r="K705" s="171">
        <v>1</v>
      </c>
      <c r="L705" s="230">
        <v>0</v>
      </c>
      <c r="M705" s="173">
        <v>0</v>
      </c>
    </row>
    <row r="706" spans="2:13" ht="12.75" customHeight="1" x14ac:dyDescent="0.2">
      <c r="B706" s="108" t="s">
        <v>3049</v>
      </c>
      <c r="C706" s="138">
        <v>630</v>
      </c>
      <c r="D706" s="108" t="s">
        <v>3185</v>
      </c>
      <c r="E706" s="108" t="s">
        <v>4115</v>
      </c>
      <c r="F706" s="109">
        <v>282688</v>
      </c>
      <c r="G706" s="70" t="s">
        <v>2142</v>
      </c>
      <c r="H706" s="110">
        <v>0.1</v>
      </c>
      <c r="I706" s="108">
        <v>8</v>
      </c>
      <c r="J706" s="172">
        <v>1</v>
      </c>
      <c r="K706" s="171">
        <v>1</v>
      </c>
      <c r="L706" s="230">
        <v>0</v>
      </c>
      <c r="M706" s="173">
        <v>0</v>
      </c>
    </row>
    <row r="707" spans="2:13" ht="12.75" customHeight="1" x14ac:dyDescent="0.2">
      <c r="B707" s="108" t="s">
        <v>3049</v>
      </c>
      <c r="C707" s="138">
        <v>630</v>
      </c>
      <c r="D707" s="108" t="s">
        <v>3185</v>
      </c>
      <c r="E707" s="108" t="s">
        <v>4116</v>
      </c>
      <c r="F707" s="109">
        <v>282700</v>
      </c>
      <c r="G707" s="70" t="s">
        <v>2143</v>
      </c>
      <c r="H707" s="110">
        <v>0.2</v>
      </c>
      <c r="I707" s="108">
        <v>5</v>
      </c>
      <c r="J707" s="172">
        <v>1</v>
      </c>
      <c r="K707" s="171">
        <v>1</v>
      </c>
      <c r="L707" s="230">
        <v>0</v>
      </c>
      <c r="M707" s="173">
        <v>0</v>
      </c>
    </row>
    <row r="708" spans="2:13" ht="12.75" customHeight="1" x14ac:dyDescent="0.2">
      <c r="B708" s="108" t="s">
        <v>3049</v>
      </c>
      <c r="C708" s="138">
        <v>630</v>
      </c>
      <c r="D708" s="108" t="s">
        <v>3185</v>
      </c>
      <c r="E708" s="108" t="s">
        <v>4117</v>
      </c>
      <c r="F708" s="109">
        <v>282946</v>
      </c>
      <c r="G708" s="70" t="s">
        <v>2145</v>
      </c>
      <c r="H708" s="110">
        <v>0.2</v>
      </c>
      <c r="I708" s="108">
        <v>3</v>
      </c>
      <c r="J708" s="172">
        <v>1</v>
      </c>
      <c r="K708" s="171">
        <v>1</v>
      </c>
      <c r="L708" s="230">
        <v>0</v>
      </c>
      <c r="M708" s="173">
        <v>0</v>
      </c>
    </row>
    <row r="709" spans="2:13" ht="12.75" customHeight="1" x14ac:dyDescent="0.2">
      <c r="B709" s="108" t="s">
        <v>3049</v>
      </c>
      <c r="C709" s="138">
        <v>630</v>
      </c>
      <c r="D709" s="108" t="s">
        <v>3185</v>
      </c>
      <c r="E709" s="108" t="s">
        <v>4118</v>
      </c>
      <c r="F709" s="109">
        <v>283474</v>
      </c>
      <c r="G709" s="70" t="s">
        <v>2143</v>
      </c>
      <c r="H709" s="110">
        <v>0.2</v>
      </c>
      <c r="I709" s="108">
        <v>6</v>
      </c>
      <c r="J709" s="172">
        <v>1</v>
      </c>
      <c r="K709" s="171">
        <v>1</v>
      </c>
      <c r="L709" s="230">
        <v>0</v>
      </c>
      <c r="M709" s="173">
        <v>0</v>
      </c>
    </row>
    <row r="710" spans="2:13" ht="12.75" customHeight="1" x14ac:dyDescent="0.2">
      <c r="B710" s="108" t="s">
        <v>3049</v>
      </c>
      <c r="C710" s="138">
        <v>630</v>
      </c>
      <c r="D710" s="108" t="s">
        <v>3185</v>
      </c>
      <c r="E710" s="108" t="s">
        <v>4119</v>
      </c>
      <c r="F710" s="109">
        <v>283609</v>
      </c>
      <c r="G710" s="70" t="s">
        <v>2142</v>
      </c>
      <c r="H710" s="110">
        <v>0.1</v>
      </c>
      <c r="I710" s="108">
        <v>12</v>
      </c>
      <c r="J710" s="172">
        <v>1</v>
      </c>
      <c r="K710" s="171">
        <v>1</v>
      </c>
      <c r="L710" s="230">
        <v>0</v>
      </c>
      <c r="M710" s="173">
        <v>0</v>
      </c>
    </row>
    <row r="711" spans="2:13" ht="12.75" customHeight="1" x14ac:dyDescent="0.2">
      <c r="B711" s="108" t="s">
        <v>3049</v>
      </c>
      <c r="C711" s="138">
        <v>630</v>
      </c>
      <c r="D711" s="108" t="s">
        <v>3185</v>
      </c>
      <c r="E711" s="108" t="s">
        <v>4120</v>
      </c>
      <c r="F711" s="109">
        <v>283732</v>
      </c>
      <c r="G711" s="70" t="s">
        <v>2145</v>
      </c>
      <c r="H711" s="110">
        <v>0.2</v>
      </c>
      <c r="I711" s="108">
        <v>3</v>
      </c>
      <c r="J711" s="172">
        <v>1</v>
      </c>
      <c r="K711" s="171">
        <v>1</v>
      </c>
      <c r="L711" s="230">
        <v>0</v>
      </c>
      <c r="M711" s="173">
        <v>0</v>
      </c>
    </row>
    <row r="712" spans="2:13" ht="12.75" customHeight="1" x14ac:dyDescent="0.2">
      <c r="B712" s="108" t="s">
        <v>3049</v>
      </c>
      <c r="C712" s="138">
        <v>630</v>
      </c>
      <c r="D712" s="108" t="s">
        <v>3185</v>
      </c>
      <c r="E712" s="108" t="s">
        <v>4121</v>
      </c>
      <c r="F712" s="109">
        <v>284018</v>
      </c>
      <c r="G712" s="70" t="s">
        <v>2143</v>
      </c>
      <c r="H712" s="110">
        <v>0.2</v>
      </c>
      <c r="I712" s="108">
        <v>5</v>
      </c>
      <c r="J712" s="172">
        <v>1</v>
      </c>
      <c r="K712" s="171">
        <v>1</v>
      </c>
      <c r="L712" s="230">
        <v>0</v>
      </c>
      <c r="M712" s="173">
        <v>0</v>
      </c>
    </row>
    <row r="713" spans="2:13" ht="12.75" customHeight="1" x14ac:dyDescent="0.2">
      <c r="B713" s="108" t="s">
        <v>3049</v>
      </c>
      <c r="C713" s="138">
        <v>630</v>
      </c>
      <c r="D713" s="108" t="s">
        <v>3185</v>
      </c>
      <c r="E713" s="108" t="s">
        <v>4122</v>
      </c>
      <c r="F713" s="109">
        <v>284158</v>
      </c>
      <c r="G713" s="70" t="s">
        <v>2142</v>
      </c>
      <c r="H713" s="110">
        <v>0.1</v>
      </c>
      <c r="I713" s="108">
        <v>14</v>
      </c>
      <c r="J713" s="172">
        <v>1</v>
      </c>
      <c r="K713" s="171">
        <v>1</v>
      </c>
      <c r="L713" s="230">
        <v>0</v>
      </c>
      <c r="M713" s="173">
        <v>0</v>
      </c>
    </row>
    <row r="714" spans="2:13" ht="12.75" customHeight="1" x14ac:dyDescent="0.2">
      <c r="B714" s="108" t="s">
        <v>3049</v>
      </c>
      <c r="C714" s="138">
        <v>630</v>
      </c>
      <c r="D714" s="108" t="s">
        <v>3185</v>
      </c>
      <c r="E714" s="108" t="s">
        <v>4123</v>
      </c>
      <c r="F714" s="109">
        <v>284332</v>
      </c>
      <c r="G714" s="70" t="s">
        <v>2145</v>
      </c>
      <c r="H714" s="110">
        <v>0.2</v>
      </c>
      <c r="I714" s="108">
        <v>6</v>
      </c>
      <c r="J714" s="172">
        <v>1</v>
      </c>
      <c r="K714" s="171">
        <v>1</v>
      </c>
      <c r="L714" s="230">
        <v>0</v>
      </c>
      <c r="M714" s="173">
        <v>0</v>
      </c>
    </row>
    <row r="715" spans="2:13" ht="12.75" customHeight="1" x14ac:dyDescent="0.2">
      <c r="B715" s="108" t="s">
        <v>3049</v>
      </c>
      <c r="C715" s="138">
        <v>630</v>
      </c>
      <c r="D715" s="108" t="s">
        <v>3185</v>
      </c>
      <c r="E715" s="108" t="s">
        <v>4124</v>
      </c>
      <c r="F715" s="109">
        <v>285088</v>
      </c>
      <c r="G715" s="70" t="s">
        <v>2145</v>
      </c>
      <c r="H715" s="110">
        <v>0.2</v>
      </c>
      <c r="I715" s="108">
        <v>4</v>
      </c>
      <c r="J715" s="172">
        <v>1</v>
      </c>
      <c r="K715" s="171">
        <v>1</v>
      </c>
      <c r="L715" s="230">
        <v>0</v>
      </c>
      <c r="M715" s="173">
        <v>0</v>
      </c>
    </row>
    <row r="716" spans="2:13" ht="12.75" customHeight="1" x14ac:dyDescent="0.2">
      <c r="B716" s="108" t="s">
        <v>3049</v>
      </c>
      <c r="C716" s="138">
        <v>630</v>
      </c>
      <c r="D716" s="108" t="s">
        <v>3185</v>
      </c>
      <c r="E716" s="108" t="s">
        <v>4125</v>
      </c>
      <c r="F716" s="109">
        <v>285244</v>
      </c>
      <c r="G716" s="70" t="s">
        <v>2145</v>
      </c>
      <c r="H716" s="110">
        <v>0.2</v>
      </c>
      <c r="I716" s="108">
        <v>3</v>
      </c>
      <c r="J716" s="172">
        <v>1</v>
      </c>
      <c r="K716" s="171">
        <v>1</v>
      </c>
      <c r="L716" s="230">
        <v>0</v>
      </c>
      <c r="M716" s="173">
        <v>0</v>
      </c>
    </row>
    <row r="717" spans="2:13" ht="12.75" customHeight="1" x14ac:dyDescent="0.2">
      <c r="B717" s="108" t="s">
        <v>3049</v>
      </c>
      <c r="C717" s="138">
        <v>630</v>
      </c>
      <c r="D717" s="108" t="s">
        <v>3185</v>
      </c>
      <c r="E717" s="108" t="s">
        <v>4126</v>
      </c>
      <c r="F717" s="109">
        <v>285394</v>
      </c>
      <c r="G717" s="70" t="s">
        <v>2145</v>
      </c>
      <c r="H717" s="110">
        <v>0.2</v>
      </c>
      <c r="I717" s="108">
        <v>4</v>
      </c>
      <c r="J717" s="172">
        <v>1</v>
      </c>
      <c r="K717" s="171">
        <v>1</v>
      </c>
      <c r="L717" s="230">
        <v>0</v>
      </c>
      <c r="M717" s="173">
        <v>0</v>
      </c>
    </row>
    <row r="718" spans="2:13" ht="12.75" customHeight="1" x14ac:dyDescent="0.2">
      <c r="B718" s="108" t="s">
        <v>3049</v>
      </c>
      <c r="C718" s="138">
        <v>630</v>
      </c>
      <c r="D718" s="108" t="s">
        <v>3185</v>
      </c>
      <c r="E718" s="108" t="s">
        <v>4127</v>
      </c>
      <c r="F718" s="109">
        <v>286108</v>
      </c>
      <c r="G718" s="70" t="s">
        <v>2145</v>
      </c>
      <c r="H718" s="110">
        <v>0.2</v>
      </c>
      <c r="I718" s="108">
        <v>4</v>
      </c>
      <c r="J718" s="172">
        <v>1</v>
      </c>
      <c r="K718" s="171">
        <v>1</v>
      </c>
      <c r="L718" s="230">
        <v>0</v>
      </c>
      <c r="M718" s="173">
        <v>0</v>
      </c>
    </row>
    <row r="719" spans="2:13" ht="12.75" customHeight="1" x14ac:dyDescent="0.2">
      <c r="B719" s="108" t="s">
        <v>3049</v>
      </c>
      <c r="C719" s="138">
        <v>630</v>
      </c>
      <c r="D719" s="108" t="s">
        <v>3185</v>
      </c>
      <c r="E719" s="108" t="s">
        <v>4128</v>
      </c>
      <c r="F719" s="109">
        <v>287083</v>
      </c>
      <c r="G719" s="70" t="s">
        <v>2145</v>
      </c>
      <c r="H719" s="110">
        <v>0.2</v>
      </c>
      <c r="I719" s="108">
        <v>3</v>
      </c>
      <c r="J719" s="172">
        <v>1</v>
      </c>
      <c r="K719" s="171">
        <v>0</v>
      </c>
      <c r="L719" s="230">
        <v>0</v>
      </c>
      <c r="M719" s="173">
        <v>-1</v>
      </c>
    </row>
    <row r="720" spans="2:13" ht="12.75" customHeight="1" x14ac:dyDescent="0.2">
      <c r="B720" s="108" t="s">
        <v>3049</v>
      </c>
      <c r="C720" s="138">
        <v>630</v>
      </c>
      <c r="D720" s="108" t="s">
        <v>3185</v>
      </c>
      <c r="E720" s="108" t="s">
        <v>4129</v>
      </c>
      <c r="F720" s="109">
        <v>287092</v>
      </c>
      <c r="G720" s="70" t="s">
        <v>2142</v>
      </c>
      <c r="H720" s="110">
        <v>0.1</v>
      </c>
      <c r="I720" s="108">
        <v>12</v>
      </c>
      <c r="J720" s="172">
        <v>1</v>
      </c>
      <c r="K720" s="171">
        <v>1</v>
      </c>
      <c r="L720" s="230">
        <v>0</v>
      </c>
      <c r="M720" s="173">
        <v>0</v>
      </c>
    </row>
    <row r="721" spans="2:13" ht="12.75" customHeight="1" x14ac:dyDescent="0.2">
      <c r="B721" s="108" t="s">
        <v>3049</v>
      </c>
      <c r="C721" s="138">
        <v>630</v>
      </c>
      <c r="D721" s="108" t="s">
        <v>3185</v>
      </c>
      <c r="E721" s="108" t="s">
        <v>4130</v>
      </c>
      <c r="F721" s="109">
        <v>287140</v>
      </c>
      <c r="G721" s="70" t="s">
        <v>3183</v>
      </c>
      <c r="H721" s="110">
        <v>0.1</v>
      </c>
      <c r="I721" s="108">
        <v>165</v>
      </c>
      <c r="J721" s="172">
        <v>17</v>
      </c>
      <c r="K721" s="171">
        <v>17</v>
      </c>
      <c r="L721" s="230">
        <v>0</v>
      </c>
      <c r="M721" s="173">
        <v>0</v>
      </c>
    </row>
    <row r="722" spans="2:13" ht="12.75" customHeight="1" x14ac:dyDescent="0.2">
      <c r="B722" s="108" t="s">
        <v>3049</v>
      </c>
      <c r="C722" s="138">
        <v>630</v>
      </c>
      <c r="D722" s="108" t="s">
        <v>3185</v>
      </c>
      <c r="E722" s="108" t="s">
        <v>4131</v>
      </c>
      <c r="F722" s="109">
        <v>287164</v>
      </c>
      <c r="G722" s="70" t="s">
        <v>2142</v>
      </c>
      <c r="H722" s="110">
        <v>0.1</v>
      </c>
      <c r="I722" s="108">
        <v>7</v>
      </c>
      <c r="J722" s="172">
        <v>1</v>
      </c>
      <c r="K722" s="171">
        <v>1</v>
      </c>
      <c r="L722" s="230">
        <v>0</v>
      </c>
      <c r="M722" s="173">
        <v>0</v>
      </c>
    </row>
    <row r="723" spans="2:13" ht="12.75" customHeight="1" x14ac:dyDescent="0.2">
      <c r="B723" s="108" t="s">
        <v>3049</v>
      </c>
      <c r="C723" s="138">
        <v>630</v>
      </c>
      <c r="D723" s="108" t="s">
        <v>3185</v>
      </c>
      <c r="E723" s="108" t="s">
        <v>4132</v>
      </c>
      <c r="F723" s="109">
        <v>287254</v>
      </c>
      <c r="G723" s="70" t="s">
        <v>2143</v>
      </c>
      <c r="H723" s="110">
        <v>0.2</v>
      </c>
      <c r="I723" s="108">
        <v>8</v>
      </c>
      <c r="J723" s="172">
        <v>2</v>
      </c>
      <c r="K723" s="171">
        <v>1</v>
      </c>
      <c r="L723" s="230">
        <v>0</v>
      </c>
      <c r="M723" s="173">
        <v>-1</v>
      </c>
    </row>
    <row r="724" spans="2:13" ht="12.75" customHeight="1" x14ac:dyDescent="0.2">
      <c r="B724" s="108" t="s">
        <v>3049</v>
      </c>
      <c r="C724" s="138">
        <v>630</v>
      </c>
      <c r="D724" s="108" t="s">
        <v>3185</v>
      </c>
      <c r="E724" s="108" t="s">
        <v>4133</v>
      </c>
      <c r="F724" s="109">
        <v>287950</v>
      </c>
      <c r="G724" s="70" t="s">
        <v>2143</v>
      </c>
      <c r="H724" s="110">
        <v>0.2</v>
      </c>
      <c r="I724" s="108">
        <v>4</v>
      </c>
      <c r="J724" s="172">
        <v>1</v>
      </c>
      <c r="K724" s="171">
        <v>1</v>
      </c>
      <c r="L724" s="230">
        <v>0</v>
      </c>
      <c r="M724" s="173">
        <v>0</v>
      </c>
    </row>
    <row r="725" spans="2:13" ht="12.75" customHeight="1" x14ac:dyDescent="0.2">
      <c r="B725" s="108" t="s">
        <v>3049</v>
      </c>
      <c r="C725" s="138">
        <v>630</v>
      </c>
      <c r="D725" s="108" t="s">
        <v>3185</v>
      </c>
      <c r="E725" s="108" t="s">
        <v>4134</v>
      </c>
      <c r="F725" s="109">
        <v>288028</v>
      </c>
      <c r="G725" s="70" t="s">
        <v>2145</v>
      </c>
      <c r="H725" s="110">
        <v>0.2</v>
      </c>
      <c r="I725" s="108">
        <v>3</v>
      </c>
      <c r="J725" s="172">
        <v>1</v>
      </c>
      <c r="K725" s="171">
        <v>1</v>
      </c>
      <c r="L725" s="230">
        <v>0</v>
      </c>
      <c r="M725" s="173">
        <v>0</v>
      </c>
    </row>
    <row r="726" spans="2:13" ht="12.75" customHeight="1" x14ac:dyDescent="0.2">
      <c r="B726" s="108" t="s">
        <v>3049</v>
      </c>
      <c r="C726" s="138">
        <v>630</v>
      </c>
      <c r="D726" s="108" t="s">
        <v>3185</v>
      </c>
      <c r="E726" s="108" t="s">
        <v>4135</v>
      </c>
      <c r="F726" s="109">
        <v>288262</v>
      </c>
      <c r="G726" s="70" t="s">
        <v>2145</v>
      </c>
      <c r="H726" s="110">
        <v>0.2</v>
      </c>
      <c r="I726" s="108">
        <v>3</v>
      </c>
      <c r="J726" s="172">
        <v>1</v>
      </c>
      <c r="K726" s="171">
        <v>1</v>
      </c>
      <c r="L726" s="230">
        <v>0</v>
      </c>
      <c r="M726" s="173">
        <v>0</v>
      </c>
    </row>
    <row r="727" spans="2:13" ht="12.75" customHeight="1" x14ac:dyDescent="0.2">
      <c r="B727" s="108" t="s">
        <v>3049</v>
      </c>
      <c r="C727" s="138">
        <v>630</v>
      </c>
      <c r="D727" s="108" t="s">
        <v>3185</v>
      </c>
      <c r="E727" s="108" t="s">
        <v>4136</v>
      </c>
      <c r="F727" s="109">
        <v>288268</v>
      </c>
      <c r="G727" s="70" t="s">
        <v>2145</v>
      </c>
      <c r="H727" s="110">
        <v>0.2</v>
      </c>
      <c r="I727" s="108">
        <v>3</v>
      </c>
      <c r="J727" s="172">
        <v>1</v>
      </c>
      <c r="K727" s="171">
        <v>1</v>
      </c>
      <c r="L727" s="230">
        <v>0</v>
      </c>
      <c r="M727" s="173">
        <v>0</v>
      </c>
    </row>
    <row r="728" spans="2:13" ht="12.75" customHeight="1" x14ac:dyDescent="0.2">
      <c r="B728" s="108" t="s">
        <v>3049</v>
      </c>
      <c r="C728" s="138">
        <v>630</v>
      </c>
      <c r="D728" s="108" t="s">
        <v>3185</v>
      </c>
      <c r="E728" s="108" t="s">
        <v>4137</v>
      </c>
      <c r="F728" s="109">
        <v>288280</v>
      </c>
      <c r="G728" s="70" t="s">
        <v>2143</v>
      </c>
      <c r="H728" s="110">
        <v>0.2</v>
      </c>
      <c r="I728" s="108">
        <v>5</v>
      </c>
      <c r="J728" s="172">
        <v>1</v>
      </c>
      <c r="K728" s="171">
        <v>1</v>
      </c>
      <c r="L728" s="230">
        <v>0</v>
      </c>
      <c r="M728" s="173">
        <v>0</v>
      </c>
    </row>
    <row r="729" spans="2:13" ht="12.75" customHeight="1" x14ac:dyDescent="0.2">
      <c r="B729" s="108" t="s">
        <v>3049</v>
      </c>
      <c r="C729" s="138">
        <v>630</v>
      </c>
      <c r="D729" s="108" t="s">
        <v>3185</v>
      </c>
      <c r="E729" s="108" t="s">
        <v>4138</v>
      </c>
      <c r="F729" s="109">
        <v>288376</v>
      </c>
      <c r="G729" s="70" t="s">
        <v>2143</v>
      </c>
      <c r="H729" s="110">
        <v>0.2</v>
      </c>
      <c r="I729" s="108">
        <v>4</v>
      </c>
      <c r="J729" s="172">
        <v>1</v>
      </c>
      <c r="K729" s="171">
        <v>1</v>
      </c>
      <c r="L729" s="230">
        <v>0</v>
      </c>
      <c r="M729" s="173">
        <v>0</v>
      </c>
    </row>
    <row r="730" spans="2:13" ht="12.75" customHeight="1" x14ac:dyDescent="0.2">
      <c r="B730" s="108" t="s">
        <v>3049</v>
      </c>
      <c r="C730" s="138">
        <v>460</v>
      </c>
      <c r="D730" s="108" t="s">
        <v>3202</v>
      </c>
      <c r="E730" s="108" t="s">
        <v>4139</v>
      </c>
      <c r="F730" s="109">
        <v>170198</v>
      </c>
      <c r="G730" s="70" t="s">
        <v>2142</v>
      </c>
      <c r="H730" s="110">
        <v>0.1</v>
      </c>
      <c r="I730" s="108">
        <v>9</v>
      </c>
      <c r="J730" s="172">
        <v>1</v>
      </c>
      <c r="K730" s="171">
        <v>1</v>
      </c>
      <c r="L730" s="230">
        <v>0</v>
      </c>
      <c r="M730" s="173">
        <v>0</v>
      </c>
    </row>
    <row r="731" spans="2:13" ht="12.75" customHeight="1" x14ac:dyDescent="0.2">
      <c r="B731" s="108" t="s">
        <v>3049</v>
      </c>
      <c r="C731" s="138">
        <v>460</v>
      </c>
      <c r="D731" s="108" t="s">
        <v>3202</v>
      </c>
      <c r="E731" s="108" t="s">
        <v>4140</v>
      </c>
      <c r="F731" s="109">
        <v>170473</v>
      </c>
      <c r="G731" s="70" t="s">
        <v>2143</v>
      </c>
      <c r="H731" s="110">
        <v>0.2</v>
      </c>
      <c r="I731" s="108">
        <v>6</v>
      </c>
      <c r="J731" s="172">
        <v>1</v>
      </c>
      <c r="K731" s="171">
        <v>1</v>
      </c>
      <c r="L731" s="230">
        <v>0</v>
      </c>
      <c r="M731" s="173">
        <v>0</v>
      </c>
    </row>
    <row r="732" spans="2:13" ht="12.75" customHeight="1" x14ac:dyDescent="0.2">
      <c r="B732" s="108" t="s">
        <v>3049</v>
      </c>
      <c r="C732" s="138">
        <v>460</v>
      </c>
      <c r="D732" s="108" t="s">
        <v>3202</v>
      </c>
      <c r="E732" s="108" t="s">
        <v>4141</v>
      </c>
      <c r="F732" s="109">
        <v>170660</v>
      </c>
      <c r="G732" s="70" t="s">
        <v>2142</v>
      </c>
      <c r="H732" s="110">
        <v>0.1</v>
      </c>
      <c r="I732" s="108">
        <v>11</v>
      </c>
      <c r="J732" s="172">
        <v>1</v>
      </c>
      <c r="K732" s="171">
        <v>1</v>
      </c>
      <c r="L732" s="230">
        <v>0</v>
      </c>
      <c r="M732" s="173">
        <v>0</v>
      </c>
    </row>
    <row r="733" spans="2:13" ht="12.75" customHeight="1" x14ac:dyDescent="0.2">
      <c r="B733" s="108" t="s">
        <v>3049</v>
      </c>
      <c r="C733" s="138">
        <v>460</v>
      </c>
      <c r="D733" s="108" t="s">
        <v>3202</v>
      </c>
      <c r="E733" s="108" t="s">
        <v>4142</v>
      </c>
      <c r="F733" s="109">
        <v>170946</v>
      </c>
      <c r="G733" s="70" t="s">
        <v>2143</v>
      </c>
      <c r="H733" s="110">
        <v>0.2</v>
      </c>
      <c r="I733" s="108">
        <v>8</v>
      </c>
      <c r="J733" s="172">
        <v>2</v>
      </c>
      <c r="K733" s="171">
        <v>1</v>
      </c>
      <c r="L733" s="230">
        <v>0</v>
      </c>
      <c r="M733" s="173">
        <v>-1</v>
      </c>
    </row>
    <row r="734" spans="2:13" ht="12.75" customHeight="1" x14ac:dyDescent="0.2">
      <c r="B734" s="108" t="s">
        <v>3049</v>
      </c>
      <c r="C734" s="138">
        <v>460</v>
      </c>
      <c r="D734" s="108" t="s">
        <v>3202</v>
      </c>
      <c r="E734" s="108" t="s">
        <v>4143</v>
      </c>
      <c r="F734" s="109">
        <v>171276</v>
      </c>
      <c r="G734" s="70" t="s">
        <v>2142</v>
      </c>
      <c r="H734" s="110">
        <v>0.1</v>
      </c>
      <c r="I734" s="108">
        <v>12</v>
      </c>
      <c r="J734" s="172">
        <v>1</v>
      </c>
      <c r="K734" s="171">
        <v>1</v>
      </c>
      <c r="L734" s="230">
        <v>0</v>
      </c>
      <c r="M734" s="173">
        <v>0</v>
      </c>
    </row>
    <row r="735" spans="2:13" ht="12.75" customHeight="1" x14ac:dyDescent="0.2">
      <c r="B735" s="108" t="s">
        <v>3049</v>
      </c>
      <c r="C735" s="138">
        <v>460</v>
      </c>
      <c r="D735" s="108" t="s">
        <v>3202</v>
      </c>
      <c r="E735" s="108" t="s">
        <v>4144</v>
      </c>
      <c r="F735" s="109">
        <v>171507</v>
      </c>
      <c r="G735" s="70" t="s">
        <v>2143</v>
      </c>
      <c r="H735" s="110">
        <v>0.2</v>
      </c>
      <c r="I735" s="108">
        <v>5</v>
      </c>
      <c r="J735" s="172">
        <v>1</v>
      </c>
      <c r="K735" s="171">
        <v>1</v>
      </c>
      <c r="L735" s="230">
        <v>0</v>
      </c>
      <c r="M735" s="173">
        <v>0</v>
      </c>
    </row>
    <row r="736" spans="2:13" ht="12.75" customHeight="1" x14ac:dyDescent="0.2">
      <c r="B736" s="108" t="s">
        <v>3049</v>
      </c>
      <c r="C736" s="138">
        <v>460</v>
      </c>
      <c r="D736" s="108" t="s">
        <v>3202</v>
      </c>
      <c r="E736" s="108" t="s">
        <v>4145</v>
      </c>
      <c r="F736" s="109">
        <v>171782</v>
      </c>
      <c r="G736" s="70" t="s">
        <v>2142</v>
      </c>
      <c r="H736" s="110">
        <v>0.1</v>
      </c>
      <c r="I736" s="108">
        <v>7</v>
      </c>
      <c r="J736" s="172">
        <v>1</v>
      </c>
      <c r="K736" s="171">
        <v>1</v>
      </c>
      <c r="L736" s="230">
        <v>0</v>
      </c>
      <c r="M736" s="173">
        <v>0</v>
      </c>
    </row>
    <row r="737" spans="2:13" ht="12.75" customHeight="1" x14ac:dyDescent="0.2">
      <c r="B737" s="108" t="s">
        <v>3049</v>
      </c>
      <c r="C737" s="138">
        <v>460</v>
      </c>
      <c r="D737" s="108" t="s">
        <v>3202</v>
      </c>
      <c r="E737" s="108" t="s">
        <v>4146</v>
      </c>
      <c r="F737" s="109">
        <v>171804</v>
      </c>
      <c r="G737" s="70" t="s">
        <v>2145</v>
      </c>
      <c r="H737" s="110">
        <v>0.2</v>
      </c>
      <c r="I737" s="108">
        <v>4</v>
      </c>
      <c r="J737" s="172">
        <v>1</v>
      </c>
      <c r="K737" s="171">
        <v>1</v>
      </c>
      <c r="L737" s="230">
        <v>0</v>
      </c>
      <c r="M737" s="173">
        <v>0</v>
      </c>
    </row>
    <row r="738" spans="2:13" ht="12.75" customHeight="1" x14ac:dyDescent="0.2">
      <c r="B738" s="108" t="s">
        <v>3049</v>
      </c>
      <c r="C738" s="138">
        <v>460</v>
      </c>
      <c r="D738" s="108" t="s">
        <v>3202</v>
      </c>
      <c r="E738" s="108" t="s">
        <v>4147</v>
      </c>
      <c r="F738" s="109">
        <v>171925</v>
      </c>
      <c r="G738" s="70" t="s">
        <v>2143</v>
      </c>
      <c r="H738" s="110">
        <v>0.2</v>
      </c>
      <c r="I738" s="108">
        <v>5</v>
      </c>
      <c r="J738" s="172">
        <v>1</v>
      </c>
      <c r="K738" s="171">
        <v>1</v>
      </c>
      <c r="L738" s="230">
        <v>0</v>
      </c>
      <c r="M738" s="173">
        <v>0</v>
      </c>
    </row>
    <row r="739" spans="2:13" ht="12.75" customHeight="1" x14ac:dyDescent="0.2">
      <c r="B739" s="108" t="s">
        <v>3049</v>
      </c>
      <c r="C739" s="138">
        <v>460</v>
      </c>
      <c r="D739" s="108" t="s">
        <v>3202</v>
      </c>
      <c r="E739" s="108" t="s">
        <v>4148</v>
      </c>
      <c r="F739" s="109">
        <v>171980</v>
      </c>
      <c r="G739" s="70" t="s">
        <v>2142</v>
      </c>
      <c r="H739" s="110">
        <v>0.1</v>
      </c>
      <c r="I739" s="108">
        <v>6</v>
      </c>
      <c r="J739" s="172">
        <v>1</v>
      </c>
      <c r="K739" s="171">
        <v>1</v>
      </c>
      <c r="L739" s="230">
        <v>0</v>
      </c>
      <c r="M739" s="173">
        <v>0</v>
      </c>
    </row>
    <row r="740" spans="2:13" ht="12.75" customHeight="1" x14ac:dyDescent="0.2">
      <c r="B740" s="108" t="s">
        <v>3049</v>
      </c>
      <c r="C740" s="138">
        <v>460</v>
      </c>
      <c r="D740" s="108" t="s">
        <v>3202</v>
      </c>
      <c r="E740" s="108" t="s">
        <v>4149</v>
      </c>
      <c r="F740" s="109">
        <v>172090</v>
      </c>
      <c r="G740" s="70" t="s">
        <v>2143</v>
      </c>
      <c r="H740" s="110">
        <v>0.2</v>
      </c>
      <c r="I740" s="108">
        <v>7</v>
      </c>
      <c r="J740" s="172">
        <v>1</v>
      </c>
      <c r="K740" s="171">
        <v>1</v>
      </c>
      <c r="L740" s="230">
        <v>0</v>
      </c>
      <c r="M740" s="173">
        <v>0</v>
      </c>
    </row>
    <row r="741" spans="2:13" ht="12.75" customHeight="1" x14ac:dyDescent="0.2">
      <c r="B741" s="108" t="s">
        <v>3049</v>
      </c>
      <c r="C741" s="138">
        <v>460</v>
      </c>
      <c r="D741" s="108" t="s">
        <v>3202</v>
      </c>
      <c r="E741" s="108" t="s">
        <v>4150</v>
      </c>
      <c r="F741" s="109">
        <v>172541</v>
      </c>
      <c r="G741" s="70" t="s">
        <v>2142</v>
      </c>
      <c r="H741" s="110">
        <v>0.1</v>
      </c>
      <c r="I741" s="108">
        <v>12</v>
      </c>
      <c r="J741" s="172">
        <v>1</v>
      </c>
      <c r="K741" s="171">
        <v>1</v>
      </c>
      <c r="L741" s="230">
        <v>0</v>
      </c>
      <c r="M741" s="173">
        <v>0</v>
      </c>
    </row>
    <row r="742" spans="2:13" ht="12.75" customHeight="1" x14ac:dyDescent="0.2">
      <c r="B742" s="108" t="s">
        <v>3049</v>
      </c>
      <c r="C742" s="138">
        <v>460</v>
      </c>
      <c r="D742" s="108" t="s">
        <v>3202</v>
      </c>
      <c r="E742" s="108" t="s">
        <v>3203</v>
      </c>
      <c r="F742" s="109">
        <v>172904</v>
      </c>
      <c r="G742" s="70" t="s">
        <v>2145</v>
      </c>
      <c r="H742" s="110">
        <v>0.2</v>
      </c>
      <c r="I742" s="108">
        <v>2</v>
      </c>
      <c r="J742" s="172">
        <v>0</v>
      </c>
      <c r="K742" s="171">
        <v>1</v>
      </c>
      <c r="L742" s="230">
        <v>0</v>
      </c>
      <c r="M742" s="173">
        <v>1</v>
      </c>
    </row>
    <row r="743" spans="2:13" ht="12.75" customHeight="1" x14ac:dyDescent="0.2">
      <c r="B743" s="108" t="s">
        <v>3049</v>
      </c>
      <c r="C743" s="138">
        <v>460</v>
      </c>
      <c r="D743" s="108" t="s">
        <v>3202</v>
      </c>
      <c r="E743" s="108" t="s">
        <v>4151</v>
      </c>
      <c r="F743" s="109">
        <v>172915</v>
      </c>
      <c r="G743" s="70" t="s">
        <v>3462</v>
      </c>
      <c r="H743" s="110">
        <v>0.1</v>
      </c>
      <c r="I743" s="108">
        <v>34</v>
      </c>
      <c r="J743" s="172">
        <v>3</v>
      </c>
      <c r="K743" s="171">
        <v>1</v>
      </c>
      <c r="L743" s="230">
        <v>0</v>
      </c>
      <c r="M743" s="173">
        <v>-2</v>
      </c>
    </row>
    <row r="744" spans="2:13" ht="12.75" customHeight="1" x14ac:dyDescent="0.2">
      <c r="B744" s="108" t="s">
        <v>3049</v>
      </c>
      <c r="C744" s="138">
        <v>460</v>
      </c>
      <c r="D744" s="108" t="s">
        <v>3202</v>
      </c>
      <c r="E744" s="108" t="s">
        <v>4152</v>
      </c>
      <c r="F744" s="109">
        <v>172992</v>
      </c>
      <c r="G744" s="70" t="s">
        <v>2143</v>
      </c>
      <c r="H744" s="110">
        <v>0.2</v>
      </c>
      <c r="I744" s="108">
        <v>10</v>
      </c>
      <c r="J744" s="172">
        <v>2</v>
      </c>
      <c r="K744" s="171">
        <v>1</v>
      </c>
      <c r="L744" s="230">
        <v>0</v>
      </c>
      <c r="M744" s="173">
        <v>-1</v>
      </c>
    </row>
    <row r="745" spans="2:13" ht="12.75" customHeight="1" x14ac:dyDescent="0.2">
      <c r="B745" s="108" t="s">
        <v>3049</v>
      </c>
      <c r="C745" s="138">
        <v>460</v>
      </c>
      <c r="D745" s="108" t="s">
        <v>3202</v>
      </c>
      <c r="E745" s="108" t="s">
        <v>4153</v>
      </c>
      <c r="F745" s="109">
        <v>173168</v>
      </c>
      <c r="G745" s="70" t="s">
        <v>2144</v>
      </c>
      <c r="H745" s="110">
        <v>0.1</v>
      </c>
      <c r="I745" s="108">
        <v>17</v>
      </c>
      <c r="J745" s="172">
        <v>2</v>
      </c>
      <c r="K745" s="171">
        <v>2</v>
      </c>
      <c r="L745" s="230">
        <v>0</v>
      </c>
      <c r="M745" s="173">
        <v>0</v>
      </c>
    </row>
    <row r="746" spans="2:13" ht="12.75" customHeight="1" x14ac:dyDescent="0.2">
      <c r="B746" s="108" t="s">
        <v>3049</v>
      </c>
      <c r="C746" s="138">
        <v>460</v>
      </c>
      <c r="D746" s="108" t="s">
        <v>3202</v>
      </c>
      <c r="E746" s="108" t="s">
        <v>4154</v>
      </c>
      <c r="F746" s="109">
        <v>173300</v>
      </c>
      <c r="G746" s="70" t="s">
        <v>2142</v>
      </c>
      <c r="H746" s="110">
        <v>0.1</v>
      </c>
      <c r="I746" s="108">
        <v>7</v>
      </c>
      <c r="J746" s="172">
        <v>1</v>
      </c>
      <c r="K746" s="171">
        <v>1</v>
      </c>
      <c r="L746" s="230">
        <v>0</v>
      </c>
      <c r="M746" s="173">
        <v>0</v>
      </c>
    </row>
    <row r="747" spans="2:13" ht="12.75" customHeight="1" x14ac:dyDescent="0.2">
      <c r="B747" s="108" t="s">
        <v>3049</v>
      </c>
      <c r="C747" s="138">
        <v>460</v>
      </c>
      <c r="D747" s="108" t="s">
        <v>3202</v>
      </c>
      <c r="E747" s="108" t="s">
        <v>4155</v>
      </c>
      <c r="F747" s="109">
        <v>173410</v>
      </c>
      <c r="G747" s="70" t="s">
        <v>2143</v>
      </c>
      <c r="H747" s="110">
        <v>0.2</v>
      </c>
      <c r="I747" s="108">
        <v>5</v>
      </c>
      <c r="J747" s="172">
        <v>1</v>
      </c>
      <c r="K747" s="171">
        <v>1</v>
      </c>
      <c r="L747" s="230">
        <v>0</v>
      </c>
      <c r="M747" s="173">
        <v>0</v>
      </c>
    </row>
    <row r="748" spans="2:13" ht="12.75" customHeight="1" x14ac:dyDescent="0.2">
      <c r="B748" s="108" t="s">
        <v>3049</v>
      </c>
      <c r="C748" s="138">
        <v>460</v>
      </c>
      <c r="D748" s="108" t="s">
        <v>3202</v>
      </c>
      <c r="E748" s="108" t="s">
        <v>4156</v>
      </c>
      <c r="F748" s="109">
        <v>173476</v>
      </c>
      <c r="G748" s="70" t="s">
        <v>2142</v>
      </c>
      <c r="H748" s="110">
        <v>0.1</v>
      </c>
      <c r="I748" s="108">
        <v>12</v>
      </c>
      <c r="J748" s="172">
        <v>1</v>
      </c>
      <c r="K748" s="171">
        <v>0</v>
      </c>
      <c r="L748" s="230">
        <v>0</v>
      </c>
      <c r="M748" s="173">
        <v>-1</v>
      </c>
    </row>
    <row r="749" spans="2:13" ht="12.75" customHeight="1" x14ac:dyDescent="0.2">
      <c r="B749" s="108" t="s">
        <v>3049</v>
      </c>
      <c r="C749" s="138">
        <v>460</v>
      </c>
      <c r="D749" s="108" t="s">
        <v>3202</v>
      </c>
      <c r="E749" s="108" t="s">
        <v>4157</v>
      </c>
      <c r="F749" s="109">
        <v>173586</v>
      </c>
      <c r="G749" s="70" t="s">
        <v>2142</v>
      </c>
      <c r="H749" s="110">
        <v>0.1</v>
      </c>
      <c r="I749" s="108">
        <v>16</v>
      </c>
      <c r="J749" s="172">
        <v>2</v>
      </c>
      <c r="K749" s="171">
        <v>1</v>
      </c>
      <c r="L749" s="230">
        <v>0</v>
      </c>
      <c r="M749" s="173">
        <v>-1</v>
      </c>
    </row>
    <row r="750" spans="2:13" ht="12.75" customHeight="1" x14ac:dyDescent="0.2">
      <c r="B750" s="108" t="s">
        <v>3049</v>
      </c>
      <c r="C750" s="138">
        <v>460</v>
      </c>
      <c r="D750" s="108" t="s">
        <v>3202</v>
      </c>
      <c r="E750" s="108" t="s">
        <v>4158</v>
      </c>
      <c r="F750" s="109">
        <v>173872</v>
      </c>
      <c r="G750" s="70" t="s">
        <v>2143</v>
      </c>
      <c r="H750" s="110">
        <v>0.2</v>
      </c>
      <c r="I750" s="108">
        <v>3</v>
      </c>
      <c r="J750" s="172">
        <v>1</v>
      </c>
      <c r="K750" s="171">
        <v>1</v>
      </c>
      <c r="L750" s="230">
        <v>0</v>
      </c>
      <c r="M750" s="173">
        <v>0</v>
      </c>
    </row>
    <row r="751" spans="2:13" ht="12.75" customHeight="1" x14ac:dyDescent="0.2">
      <c r="B751" s="108" t="s">
        <v>3049</v>
      </c>
      <c r="C751" s="138">
        <v>460</v>
      </c>
      <c r="D751" s="108" t="s">
        <v>3202</v>
      </c>
      <c r="E751" s="108" t="s">
        <v>4159</v>
      </c>
      <c r="F751" s="109">
        <v>173993</v>
      </c>
      <c r="G751" s="70" t="s">
        <v>2143</v>
      </c>
      <c r="H751" s="110">
        <v>0.2</v>
      </c>
      <c r="I751" s="108">
        <v>4</v>
      </c>
      <c r="J751" s="172">
        <v>1</v>
      </c>
      <c r="K751" s="171">
        <v>1</v>
      </c>
      <c r="L751" s="230">
        <v>0</v>
      </c>
      <c r="M751" s="173">
        <v>0</v>
      </c>
    </row>
    <row r="752" spans="2:13" ht="12.75" customHeight="1" x14ac:dyDescent="0.2">
      <c r="B752" s="108" t="s">
        <v>3049</v>
      </c>
      <c r="C752" s="138">
        <v>460</v>
      </c>
      <c r="D752" s="108" t="s">
        <v>3202</v>
      </c>
      <c r="E752" s="108" t="s">
        <v>4160</v>
      </c>
      <c r="F752" s="109">
        <v>174037</v>
      </c>
      <c r="G752" s="70" t="s">
        <v>3183</v>
      </c>
      <c r="H752" s="110">
        <v>0.1</v>
      </c>
      <c r="I752" s="108">
        <v>142</v>
      </c>
      <c r="J752" s="172">
        <v>14</v>
      </c>
      <c r="K752" s="171">
        <v>11</v>
      </c>
      <c r="L752" s="230">
        <v>0</v>
      </c>
      <c r="M752" s="173">
        <v>-3</v>
      </c>
    </row>
    <row r="753" spans="2:13" ht="12.75" customHeight="1" x14ac:dyDescent="0.2">
      <c r="B753" s="108" t="s">
        <v>3049</v>
      </c>
      <c r="C753" s="138">
        <v>460</v>
      </c>
      <c r="D753" s="108" t="s">
        <v>3202</v>
      </c>
      <c r="E753" s="108" t="s">
        <v>4161</v>
      </c>
      <c r="F753" s="109">
        <v>174125</v>
      </c>
      <c r="G753" s="70" t="s">
        <v>2145</v>
      </c>
      <c r="H753" s="110">
        <v>0.2</v>
      </c>
      <c r="I753" s="108">
        <v>6</v>
      </c>
      <c r="J753" s="172">
        <v>1</v>
      </c>
      <c r="K753" s="171">
        <v>1</v>
      </c>
      <c r="L753" s="230">
        <v>0</v>
      </c>
      <c r="M753" s="173">
        <v>0</v>
      </c>
    </row>
    <row r="754" spans="2:13" ht="12.75" customHeight="1" x14ac:dyDescent="0.2">
      <c r="B754" s="108" t="s">
        <v>3049</v>
      </c>
      <c r="C754" s="138">
        <v>460</v>
      </c>
      <c r="D754" s="108" t="s">
        <v>3202</v>
      </c>
      <c r="E754" s="108" t="s">
        <v>3212</v>
      </c>
      <c r="F754" s="109">
        <v>174202</v>
      </c>
      <c r="G754" s="70" t="s">
        <v>2145</v>
      </c>
      <c r="H754" s="110">
        <v>0.2</v>
      </c>
      <c r="I754" s="108">
        <v>2</v>
      </c>
      <c r="J754" s="172">
        <v>0</v>
      </c>
      <c r="K754" s="171">
        <v>1</v>
      </c>
      <c r="L754" s="230">
        <v>0</v>
      </c>
      <c r="M754" s="173">
        <v>1</v>
      </c>
    </row>
    <row r="755" spans="2:13" ht="12.75" customHeight="1" x14ac:dyDescent="0.2">
      <c r="B755" s="108" t="s">
        <v>3049</v>
      </c>
      <c r="C755" s="138">
        <v>460</v>
      </c>
      <c r="D755" s="108" t="s">
        <v>3202</v>
      </c>
      <c r="E755" s="108" t="s">
        <v>4162</v>
      </c>
      <c r="F755" s="109">
        <v>174378</v>
      </c>
      <c r="G755" s="70" t="s">
        <v>2142</v>
      </c>
      <c r="H755" s="110">
        <v>0.1</v>
      </c>
      <c r="I755" s="108">
        <v>9</v>
      </c>
      <c r="J755" s="172">
        <v>1</v>
      </c>
      <c r="K755" s="171">
        <v>1</v>
      </c>
      <c r="L755" s="230">
        <v>0</v>
      </c>
      <c r="M755" s="173">
        <v>0</v>
      </c>
    </row>
    <row r="756" spans="2:13" ht="12.75" customHeight="1" x14ac:dyDescent="0.2">
      <c r="B756" s="108" t="s">
        <v>3049</v>
      </c>
      <c r="C756" s="138">
        <v>460</v>
      </c>
      <c r="D756" s="108" t="s">
        <v>3202</v>
      </c>
      <c r="E756" s="108" t="s">
        <v>4163</v>
      </c>
      <c r="F756" s="109">
        <v>174477</v>
      </c>
      <c r="G756" s="70" t="s">
        <v>2144</v>
      </c>
      <c r="H756" s="110">
        <v>0.1</v>
      </c>
      <c r="I756" s="108">
        <v>24</v>
      </c>
      <c r="J756" s="172">
        <v>2</v>
      </c>
      <c r="K756" s="171">
        <v>2</v>
      </c>
      <c r="L756" s="230">
        <v>0</v>
      </c>
      <c r="M756" s="173">
        <v>0</v>
      </c>
    </row>
    <row r="757" spans="2:13" ht="12.75" customHeight="1" x14ac:dyDescent="0.2">
      <c r="B757" s="108" t="s">
        <v>3049</v>
      </c>
      <c r="C757" s="138">
        <v>460</v>
      </c>
      <c r="D757" s="108" t="s">
        <v>3202</v>
      </c>
      <c r="E757" s="108" t="s">
        <v>4164</v>
      </c>
      <c r="F757" s="109">
        <v>174631</v>
      </c>
      <c r="G757" s="70" t="s">
        <v>2143</v>
      </c>
      <c r="H757" s="110">
        <v>0.2</v>
      </c>
      <c r="I757" s="108">
        <v>8</v>
      </c>
      <c r="J757" s="172">
        <v>2</v>
      </c>
      <c r="K757" s="171">
        <v>1</v>
      </c>
      <c r="L757" s="230">
        <v>0</v>
      </c>
      <c r="M757" s="173">
        <v>-1</v>
      </c>
    </row>
    <row r="758" spans="2:13" ht="12.75" customHeight="1" x14ac:dyDescent="0.2">
      <c r="B758" s="108" t="s">
        <v>3049</v>
      </c>
      <c r="C758" s="138">
        <v>460</v>
      </c>
      <c r="D758" s="108" t="s">
        <v>3202</v>
      </c>
      <c r="E758" s="108" t="s">
        <v>4165</v>
      </c>
      <c r="F758" s="109">
        <v>174686</v>
      </c>
      <c r="G758" s="70" t="s">
        <v>2143</v>
      </c>
      <c r="H758" s="110">
        <v>0.2</v>
      </c>
      <c r="I758" s="108">
        <v>6</v>
      </c>
      <c r="J758" s="172">
        <v>1</v>
      </c>
      <c r="K758" s="171">
        <v>1</v>
      </c>
      <c r="L758" s="230">
        <v>0</v>
      </c>
      <c r="M758" s="173">
        <v>0</v>
      </c>
    </row>
    <row r="759" spans="2:13" ht="12.75" customHeight="1" x14ac:dyDescent="0.2">
      <c r="B759" s="108" t="s">
        <v>3049</v>
      </c>
      <c r="C759" s="138">
        <v>460</v>
      </c>
      <c r="D759" s="108" t="s">
        <v>3202</v>
      </c>
      <c r="E759" s="108" t="s">
        <v>4166</v>
      </c>
      <c r="F759" s="109">
        <v>174725</v>
      </c>
      <c r="G759" s="70" t="s">
        <v>2145</v>
      </c>
      <c r="H759" s="110">
        <v>0.2</v>
      </c>
      <c r="I759" s="108">
        <v>5</v>
      </c>
      <c r="J759" s="172">
        <v>1</v>
      </c>
      <c r="K759" s="171">
        <v>1</v>
      </c>
      <c r="L759" s="230">
        <v>0</v>
      </c>
      <c r="M759" s="173">
        <v>0</v>
      </c>
    </row>
    <row r="760" spans="2:13" ht="12.75" customHeight="1" x14ac:dyDescent="0.2">
      <c r="B760" s="108" t="s">
        <v>3049</v>
      </c>
      <c r="C760" s="138">
        <v>460</v>
      </c>
      <c r="D760" s="108" t="s">
        <v>3202</v>
      </c>
      <c r="E760" s="108" t="s">
        <v>4167</v>
      </c>
      <c r="F760" s="109">
        <v>174928</v>
      </c>
      <c r="G760" s="70" t="s">
        <v>2143</v>
      </c>
      <c r="H760" s="110">
        <v>0.2</v>
      </c>
      <c r="I760" s="108">
        <v>8</v>
      </c>
      <c r="J760" s="172">
        <v>2</v>
      </c>
      <c r="K760" s="171">
        <v>1</v>
      </c>
      <c r="L760" s="230">
        <v>0</v>
      </c>
      <c r="M760" s="173">
        <v>-1</v>
      </c>
    </row>
    <row r="761" spans="2:13" ht="12.75" customHeight="1" x14ac:dyDescent="0.2">
      <c r="B761" s="108" t="s">
        <v>3049</v>
      </c>
      <c r="C761" s="138">
        <v>460</v>
      </c>
      <c r="D761" s="108" t="s">
        <v>3202</v>
      </c>
      <c r="E761" s="108" t="s">
        <v>4168</v>
      </c>
      <c r="F761" s="109">
        <v>175071</v>
      </c>
      <c r="G761" s="70" t="s">
        <v>2143</v>
      </c>
      <c r="H761" s="110">
        <v>0.2</v>
      </c>
      <c r="I761" s="108">
        <v>7</v>
      </c>
      <c r="J761" s="172">
        <v>1</v>
      </c>
      <c r="K761" s="171">
        <v>1</v>
      </c>
      <c r="L761" s="230">
        <v>0</v>
      </c>
      <c r="M761" s="173">
        <v>0</v>
      </c>
    </row>
    <row r="762" spans="2:13" ht="12.75" customHeight="1" x14ac:dyDescent="0.2">
      <c r="B762" s="108" t="s">
        <v>3049</v>
      </c>
      <c r="C762" s="138">
        <v>460</v>
      </c>
      <c r="D762" s="108" t="s">
        <v>3202</v>
      </c>
      <c r="E762" s="108" t="s">
        <v>4169</v>
      </c>
      <c r="F762" s="109">
        <v>175137</v>
      </c>
      <c r="G762" s="70" t="s">
        <v>2142</v>
      </c>
      <c r="H762" s="110">
        <v>0.1</v>
      </c>
      <c r="I762" s="108">
        <v>7</v>
      </c>
      <c r="J762" s="172">
        <v>1</v>
      </c>
      <c r="K762" s="171">
        <v>1</v>
      </c>
      <c r="L762" s="230">
        <v>0</v>
      </c>
      <c r="M762" s="173">
        <v>0</v>
      </c>
    </row>
    <row r="763" spans="2:13" ht="12.75" customHeight="1" x14ac:dyDescent="0.2">
      <c r="B763" s="108" t="s">
        <v>3049</v>
      </c>
      <c r="C763" s="138">
        <v>460</v>
      </c>
      <c r="D763" s="108" t="s">
        <v>3202</v>
      </c>
      <c r="E763" s="108" t="s">
        <v>4170</v>
      </c>
      <c r="F763" s="109">
        <v>175192</v>
      </c>
      <c r="G763" s="70" t="s">
        <v>2143</v>
      </c>
      <c r="H763" s="110">
        <v>0.2</v>
      </c>
      <c r="I763" s="108">
        <v>5</v>
      </c>
      <c r="J763" s="172">
        <v>1</v>
      </c>
      <c r="K763" s="171">
        <v>1</v>
      </c>
      <c r="L763" s="230">
        <v>0</v>
      </c>
      <c r="M763" s="173">
        <v>0</v>
      </c>
    </row>
    <row r="764" spans="2:13" ht="12.75" customHeight="1" x14ac:dyDescent="0.2">
      <c r="B764" s="108" t="s">
        <v>3049</v>
      </c>
      <c r="C764" s="138">
        <v>460</v>
      </c>
      <c r="D764" s="108" t="s">
        <v>3202</v>
      </c>
      <c r="E764" s="108" t="s">
        <v>4171</v>
      </c>
      <c r="F764" s="109">
        <v>175566</v>
      </c>
      <c r="G764" s="70" t="s">
        <v>2142</v>
      </c>
      <c r="H764" s="110">
        <v>0.1</v>
      </c>
      <c r="I764" s="108">
        <v>8</v>
      </c>
      <c r="J764" s="172">
        <v>1</v>
      </c>
      <c r="K764" s="171">
        <v>1</v>
      </c>
      <c r="L764" s="230">
        <v>0</v>
      </c>
      <c r="M764" s="173">
        <v>0</v>
      </c>
    </row>
    <row r="765" spans="2:13" ht="12.75" customHeight="1" x14ac:dyDescent="0.2">
      <c r="B765" s="108" t="s">
        <v>3049</v>
      </c>
      <c r="C765" s="138">
        <v>460</v>
      </c>
      <c r="D765" s="108" t="s">
        <v>3202</v>
      </c>
      <c r="E765" s="108" t="s">
        <v>4172</v>
      </c>
      <c r="F765" s="109">
        <v>175764</v>
      </c>
      <c r="G765" s="70" t="s">
        <v>2145</v>
      </c>
      <c r="H765" s="110">
        <v>0.2</v>
      </c>
      <c r="I765" s="108">
        <v>5</v>
      </c>
      <c r="J765" s="172">
        <v>1</v>
      </c>
      <c r="K765" s="171">
        <v>1</v>
      </c>
      <c r="L765" s="230">
        <v>0</v>
      </c>
      <c r="M765" s="173">
        <v>0</v>
      </c>
    </row>
    <row r="766" spans="2:13" ht="12.75" customHeight="1" x14ac:dyDescent="0.2">
      <c r="B766" s="108" t="s">
        <v>3049</v>
      </c>
      <c r="C766" s="138">
        <v>460</v>
      </c>
      <c r="D766" s="108" t="s">
        <v>3202</v>
      </c>
      <c r="E766" s="108" t="s">
        <v>4173</v>
      </c>
      <c r="F766" s="109">
        <v>175907</v>
      </c>
      <c r="G766" s="70" t="s">
        <v>2142</v>
      </c>
      <c r="H766" s="110">
        <v>0.1</v>
      </c>
      <c r="I766" s="108">
        <v>11</v>
      </c>
      <c r="J766" s="172">
        <v>1</v>
      </c>
      <c r="K766" s="171">
        <v>1</v>
      </c>
      <c r="L766" s="230">
        <v>0</v>
      </c>
      <c r="M766" s="173">
        <v>0</v>
      </c>
    </row>
    <row r="767" spans="2:13" ht="12.75" customHeight="1" x14ac:dyDescent="0.2">
      <c r="B767" s="108" t="s">
        <v>3049</v>
      </c>
      <c r="C767" s="138">
        <v>460</v>
      </c>
      <c r="D767" s="108" t="s">
        <v>3202</v>
      </c>
      <c r="E767" s="108" t="s">
        <v>4174</v>
      </c>
      <c r="F767" s="109">
        <v>176039</v>
      </c>
      <c r="G767" s="70" t="s">
        <v>2143</v>
      </c>
      <c r="H767" s="110">
        <v>0.2</v>
      </c>
      <c r="I767" s="108">
        <v>7</v>
      </c>
      <c r="J767" s="172">
        <v>1</v>
      </c>
      <c r="K767" s="171">
        <v>1</v>
      </c>
      <c r="L767" s="230">
        <v>0</v>
      </c>
      <c r="M767" s="173">
        <v>0</v>
      </c>
    </row>
    <row r="768" spans="2:13" ht="12.75" customHeight="1" x14ac:dyDescent="0.2">
      <c r="B768" s="108" t="s">
        <v>3049</v>
      </c>
      <c r="C768" s="138">
        <v>460</v>
      </c>
      <c r="D768" s="108" t="s">
        <v>3202</v>
      </c>
      <c r="E768" s="108" t="s">
        <v>4175</v>
      </c>
      <c r="F768" s="109">
        <v>176083</v>
      </c>
      <c r="G768" s="70" t="s">
        <v>2145</v>
      </c>
      <c r="H768" s="110">
        <v>0.2</v>
      </c>
      <c r="I768" s="108">
        <v>4</v>
      </c>
      <c r="J768" s="172">
        <v>1</v>
      </c>
      <c r="K768" s="171">
        <v>1</v>
      </c>
      <c r="L768" s="230">
        <v>0</v>
      </c>
      <c r="M768" s="173">
        <v>0</v>
      </c>
    </row>
    <row r="769" spans="2:13" ht="12.75" customHeight="1" x14ac:dyDescent="0.2">
      <c r="B769" s="108" t="s">
        <v>3049</v>
      </c>
      <c r="C769" s="138">
        <v>460</v>
      </c>
      <c r="D769" s="108" t="s">
        <v>3202</v>
      </c>
      <c r="E769" s="108" t="s">
        <v>4176</v>
      </c>
      <c r="F769" s="109">
        <v>176303</v>
      </c>
      <c r="G769" s="70" t="s">
        <v>2142</v>
      </c>
      <c r="H769" s="110">
        <v>0.1</v>
      </c>
      <c r="I769" s="108">
        <v>7</v>
      </c>
      <c r="J769" s="172">
        <v>1</v>
      </c>
      <c r="K769" s="171">
        <v>1</v>
      </c>
      <c r="L769" s="230">
        <v>0</v>
      </c>
      <c r="M769" s="173">
        <v>0</v>
      </c>
    </row>
    <row r="770" spans="2:13" ht="12.75" customHeight="1" x14ac:dyDescent="0.2">
      <c r="B770" s="108" t="s">
        <v>3049</v>
      </c>
      <c r="C770" s="138">
        <v>460</v>
      </c>
      <c r="D770" s="108" t="s">
        <v>3202</v>
      </c>
      <c r="E770" s="108" t="s">
        <v>4177</v>
      </c>
      <c r="F770" s="109">
        <v>176897</v>
      </c>
      <c r="G770" s="70" t="s">
        <v>2143</v>
      </c>
      <c r="H770" s="110">
        <v>0.2</v>
      </c>
      <c r="I770" s="108">
        <v>7</v>
      </c>
      <c r="J770" s="172">
        <v>1</v>
      </c>
      <c r="K770" s="171">
        <v>1</v>
      </c>
      <c r="L770" s="230">
        <v>0</v>
      </c>
      <c r="M770" s="173">
        <v>0</v>
      </c>
    </row>
    <row r="771" spans="2:13" ht="12.75" customHeight="1" x14ac:dyDescent="0.2">
      <c r="B771" s="108" t="s">
        <v>3049</v>
      </c>
      <c r="C771" s="138">
        <v>460</v>
      </c>
      <c r="D771" s="108" t="s">
        <v>3202</v>
      </c>
      <c r="E771" s="108" t="s">
        <v>4178</v>
      </c>
      <c r="F771" s="109">
        <v>177062</v>
      </c>
      <c r="G771" s="70" t="s">
        <v>2145</v>
      </c>
      <c r="H771" s="110">
        <v>0.2</v>
      </c>
      <c r="I771" s="108">
        <v>3</v>
      </c>
      <c r="J771" s="172">
        <v>1</v>
      </c>
      <c r="K771" s="171">
        <v>1</v>
      </c>
      <c r="L771" s="230">
        <v>0</v>
      </c>
      <c r="M771" s="173">
        <v>0</v>
      </c>
    </row>
    <row r="772" spans="2:13" ht="12.75" customHeight="1" x14ac:dyDescent="0.2">
      <c r="B772" s="108" t="s">
        <v>3049</v>
      </c>
      <c r="C772" s="138">
        <v>460</v>
      </c>
      <c r="D772" s="108" t="s">
        <v>3202</v>
      </c>
      <c r="E772" s="108" t="s">
        <v>4179</v>
      </c>
      <c r="F772" s="109">
        <v>177090</v>
      </c>
      <c r="G772" s="70" t="s">
        <v>2143</v>
      </c>
      <c r="H772" s="110">
        <v>0.2</v>
      </c>
      <c r="I772" s="108">
        <v>7</v>
      </c>
      <c r="J772" s="172">
        <v>1</v>
      </c>
      <c r="K772" s="171">
        <v>1</v>
      </c>
      <c r="L772" s="230">
        <v>0</v>
      </c>
      <c r="M772" s="173">
        <v>0</v>
      </c>
    </row>
    <row r="773" spans="2:13" ht="12.75" customHeight="1" x14ac:dyDescent="0.2">
      <c r="B773" s="108" t="s">
        <v>3049</v>
      </c>
      <c r="C773" s="138">
        <v>460</v>
      </c>
      <c r="D773" s="108" t="s">
        <v>3202</v>
      </c>
      <c r="E773" s="108" t="s">
        <v>4180</v>
      </c>
      <c r="F773" s="109">
        <v>177326</v>
      </c>
      <c r="G773" s="70" t="s">
        <v>2142</v>
      </c>
      <c r="H773" s="110">
        <v>0.1</v>
      </c>
      <c r="I773" s="108">
        <v>9</v>
      </c>
      <c r="J773" s="172">
        <v>1</v>
      </c>
      <c r="K773" s="171">
        <v>1</v>
      </c>
      <c r="L773" s="230">
        <v>0</v>
      </c>
      <c r="M773" s="173">
        <v>0</v>
      </c>
    </row>
    <row r="774" spans="2:13" ht="12.75" customHeight="1" x14ac:dyDescent="0.2">
      <c r="B774" s="108" t="s">
        <v>3049</v>
      </c>
      <c r="C774" s="138">
        <v>460</v>
      </c>
      <c r="D774" s="108" t="s">
        <v>3202</v>
      </c>
      <c r="E774" s="108" t="s">
        <v>4181</v>
      </c>
      <c r="F774" s="109">
        <v>177678</v>
      </c>
      <c r="G774" s="70" t="s">
        <v>2145</v>
      </c>
      <c r="H774" s="110">
        <v>0.2</v>
      </c>
      <c r="I774" s="108">
        <v>3</v>
      </c>
      <c r="J774" s="172">
        <v>1</v>
      </c>
      <c r="K774" s="171">
        <v>1</v>
      </c>
      <c r="L774" s="230">
        <v>0</v>
      </c>
      <c r="M774" s="173">
        <v>0</v>
      </c>
    </row>
    <row r="775" spans="2:13" ht="12.75" customHeight="1" x14ac:dyDescent="0.2">
      <c r="B775" s="108" t="s">
        <v>3049</v>
      </c>
      <c r="C775" s="138">
        <v>460</v>
      </c>
      <c r="D775" s="108" t="s">
        <v>3202</v>
      </c>
      <c r="E775" s="108" t="s">
        <v>4182</v>
      </c>
      <c r="F775" s="109">
        <v>177854</v>
      </c>
      <c r="G775" s="70" t="s">
        <v>2143</v>
      </c>
      <c r="H775" s="110">
        <v>0.2</v>
      </c>
      <c r="I775" s="108">
        <v>7</v>
      </c>
      <c r="J775" s="172">
        <v>1</v>
      </c>
      <c r="K775" s="171">
        <v>1</v>
      </c>
      <c r="L775" s="230">
        <v>0</v>
      </c>
      <c r="M775" s="173">
        <v>0</v>
      </c>
    </row>
    <row r="776" spans="2:13" ht="12.75" customHeight="1" x14ac:dyDescent="0.2">
      <c r="B776" s="108" t="s">
        <v>3049</v>
      </c>
      <c r="C776" s="138">
        <v>460</v>
      </c>
      <c r="D776" s="108" t="s">
        <v>3202</v>
      </c>
      <c r="E776" s="108" t="s">
        <v>4183</v>
      </c>
      <c r="F776" s="109">
        <v>177997</v>
      </c>
      <c r="G776" s="70" t="s">
        <v>2143</v>
      </c>
      <c r="H776" s="110">
        <v>0.2</v>
      </c>
      <c r="I776" s="108">
        <v>5</v>
      </c>
      <c r="J776" s="172">
        <v>1</v>
      </c>
      <c r="K776" s="171">
        <v>1</v>
      </c>
      <c r="L776" s="230">
        <v>0</v>
      </c>
      <c r="M776" s="173">
        <v>0</v>
      </c>
    </row>
    <row r="777" spans="2:13" ht="12.75" customHeight="1" x14ac:dyDescent="0.2">
      <c r="B777" s="108" t="s">
        <v>3049</v>
      </c>
      <c r="C777" s="138">
        <v>460</v>
      </c>
      <c r="D777" s="108" t="s">
        <v>3202</v>
      </c>
      <c r="E777" s="108" t="s">
        <v>4184</v>
      </c>
      <c r="F777" s="109">
        <v>178041</v>
      </c>
      <c r="G777" s="70" t="s">
        <v>2143</v>
      </c>
      <c r="H777" s="110">
        <v>0.2</v>
      </c>
      <c r="I777" s="108">
        <v>4</v>
      </c>
      <c r="J777" s="172">
        <v>1</v>
      </c>
      <c r="K777" s="171">
        <v>1</v>
      </c>
      <c r="L777" s="230">
        <v>0</v>
      </c>
      <c r="M777" s="173">
        <v>0</v>
      </c>
    </row>
    <row r="778" spans="2:13" ht="12.75" customHeight="1" x14ac:dyDescent="0.2">
      <c r="B778" s="108" t="s">
        <v>3049</v>
      </c>
      <c r="C778" s="138">
        <v>460</v>
      </c>
      <c r="D778" s="108" t="s">
        <v>3202</v>
      </c>
      <c r="E778" s="108" t="s">
        <v>4185</v>
      </c>
      <c r="F778" s="109">
        <v>178195</v>
      </c>
      <c r="G778" s="70" t="s">
        <v>2144</v>
      </c>
      <c r="H778" s="110">
        <v>0.1</v>
      </c>
      <c r="I778" s="108">
        <v>24</v>
      </c>
      <c r="J778" s="172">
        <v>2</v>
      </c>
      <c r="K778" s="171">
        <v>2</v>
      </c>
      <c r="L778" s="230">
        <v>0</v>
      </c>
      <c r="M778" s="173">
        <v>0</v>
      </c>
    </row>
    <row r="779" spans="2:13" ht="12.75" customHeight="1" x14ac:dyDescent="0.2">
      <c r="B779" s="108" t="s">
        <v>3049</v>
      </c>
      <c r="C779" s="138">
        <v>460</v>
      </c>
      <c r="D779" s="108" t="s">
        <v>3202</v>
      </c>
      <c r="E779" s="108" t="s">
        <v>4186</v>
      </c>
      <c r="F779" s="109">
        <v>178569</v>
      </c>
      <c r="G779" s="70" t="s">
        <v>2145</v>
      </c>
      <c r="H779" s="110">
        <v>0.2</v>
      </c>
      <c r="I779" s="108">
        <v>4</v>
      </c>
      <c r="J779" s="172">
        <v>1</v>
      </c>
      <c r="K779" s="171">
        <v>1</v>
      </c>
      <c r="L779" s="230">
        <v>0</v>
      </c>
      <c r="M779" s="173">
        <v>0</v>
      </c>
    </row>
    <row r="780" spans="2:13" ht="12.75" customHeight="1" x14ac:dyDescent="0.2">
      <c r="B780" s="108" t="s">
        <v>3049</v>
      </c>
      <c r="C780" s="138">
        <v>460</v>
      </c>
      <c r="D780" s="108" t="s">
        <v>3202</v>
      </c>
      <c r="E780" s="108" t="s">
        <v>4187</v>
      </c>
      <c r="F780" s="109">
        <v>178976</v>
      </c>
      <c r="G780" s="70" t="s">
        <v>2142</v>
      </c>
      <c r="H780" s="110">
        <v>0.1</v>
      </c>
      <c r="I780" s="108">
        <v>11</v>
      </c>
      <c r="J780" s="172">
        <v>1</v>
      </c>
      <c r="K780" s="171">
        <v>1</v>
      </c>
      <c r="L780" s="230">
        <v>0</v>
      </c>
      <c r="M780" s="173">
        <v>0</v>
      </c>
    </row>
    <row r="781" spans="2:13" ht="12.75" customHeight="1" x14ac:dyDescent="0.2">
      <c r="B781" s="108" t="s">
        <v>3049</v>
      </c>
      <c r="C781" s="138">
        <v>460</v>
      </c>
      <c r="D781" s="108" t="s">
        <v>3202</v>
      </c>
      <c r="E781" s="108" t="s">
        <v>4188</v>
      </c>
      <c r="F781" s="109">
        <v>179064</v>
      </c>
      <c r="G781" s="70" t="s">
        <v>2143</v>
      </c>
      <c r="H781" s="110">
        <v>0.2</v>
      </c>
      <c r="I781" s="108">
        <v>3</v>
      </c>
      <c r="J781" s="172">
        <v>1</v>
      </c>
      <c r="K781" s="171">
        <v>1</v>
      </c>
      <c r="L781" s="230">
        <v>0</v>
      </c>
      <c r="M781" s="173">
        <v>0</v>
      </c>
    </row>
    <row r="782" spans="2:13" ht="12.75" customHeight="1" x14ac:dyDescent="0.2">
      <c r="B782" s="108" t="s">
        <v>3049</v>
      </c>
      <c r="C782" s="138">
        <v>460</v>
      </c>
      <c r="D782" s="108" t="s">
        <v>3202</v>
      </c>
      <c r="E782" s="108" t="s">
        <v>4189</v>
      </c>
      <c r="F782" s="109">
        <v>179196</v>
      </c>
      <c r="G782" s="70" t="s">
        <v>2145</v>
      </c>
      <c r="H782" s="110">
        <v>0.2</v>
      </c>
      <c r="I782" s="108">
        <v>7</v>
      </c>
      <c r="J782" s="172">
        <v>1</v>
      </c>
      <c r="K782" s="171">
        <v>1</v>
      </c>
      <c r="L782" s="230">
        <v>0</v>
      </c>
      <c r="M782" s="173">
        <v>0</v>
      </c>
    </row>
    <row r="783" spans="2:13" ht="12.75" customHeight="1" x14ac:dyDescent="0.2">
      <c r="B783" s="108" t="s">
        <v>3049</v>
      </c>
      <c r="C783" s="138">
        <v>460</v>
      </c>
      <c r="D783" s="108" t="s">
        <v>3202</v>
      </c>
      <c r="E783" s="108" t="s">
        <v>4190</v>
      </c>
      <c r="F783" s="109">
        <v>179779</v>
      </c>
      <c r="G783" s="70" t="s">
        <v>2145</v>
      </c>
      <c r="H783" s="110">
        <v>0.2</v>
      </c>
      <c r="I783" s="108">
        <v>6</v>
      </c>
      <c r="J783" s="172">
        <v>1</v>
      </c>
      <c r="K783" s="171">
        <v>1</v>
      </c>
      <c r="L783" s="230">
        <v>0</v>
      </c>
      <c r="M783" s="173">
        <v>0</v>
      </c>
    </row>
    <row r="784" spans="2:13" ht="12.75" customHeight="1" x14ac:dyDescent="0.2">
      <c r="B784" s="108" t="s">
        <v>3049</v>
      </c>
      <c r="C784" s="138">
        <v>493</v>
      </c>
      <c r="D784" s="108" t="s">
        <v>3306</v>
      </c>
      <c r="E784" s="108" t="s">
        <v>4191</v>
      </c>
      <c r="F784" s="109">
        <v>250010</v>
      </c>
      <c r="G784" s="70" t="s">
        <v>2145</v>
      </c>
      <c r="H784" s="110">
        <v>0.2</v>
      </c>
      <c r="I784" s="108">
        <v>3</v>
      </c>
      <c r="J784" s="172">
        <v>1</v>
      </c>
      <c r="K784" s="171">
        <v>1</v>
      </c>
      <c r="L784" s="230">
        <v>0</v>
      </c>
      <c r="M784" s="173">
        <v>0</v>
      </c>
    </row>
    <row r="785" spans="2:13" ht="12.75" customHeight="1" x14ac:dyDescent="0.2">
      <c r="B785" s="108" t="s">
        <v>3049</v>
      </c>
      <c r="C785" s="138">
        <v>493</v>
      </c>
      <c r="D785" s="108" t="s">
        <v>3306</v>
      </c>
      <c r="E785" s="108" t="s">
        <v>4192</v>
      </c>
      <c r="F785" s="109">
        <v>250190</v>
      </c>
      <c r="G785" s="70" t="s">
        <v>2145</v>
      </c>
      <c r="H785" s="110">
        <v>0.2</v>
      </c>
      <c r="I785" s="108">
        <v>3</v>
      </c>
      <c r="J785" s="172">
        <v>1</v>
      </c>
      <c r="K785" s="171">
        <v>1</v>
      </c>
      <c r="L785" s="230">
        <v>0</v>
      </c>
      <c r="M785" s="173">
        <v>0</v>
      </c>
    </row>
    <row r="786" spans="2:13" ht="12.75" customHeight="1" x14ac:dyDescent="0.2">
      <c r="B786" s="108" t="s">
        <v>3049</v>
      </c>
      <c r="C786" s="138">
        <v>493</v>
      </c>
      <c r="D786" s="108" t="s">
        <v>3306</v>
      </c>
      <c r="E786" s="108" t="s">
        <v>4193</v>
      </c>
      <c r="F786" s="109">
        <v>250210</v>
      </c>
      <c r="G786" s="70" t="s">
        <v>2143</v>
      </c>
      <c r="H786" s="110">
        <v>0.2</v>
      </c>
      <c r="I786" s="108">
        <v>4</v>
      </c>
      <c r="J786" s="172">
        <v>1</v>
      </c>
      <c r="K786" s="171">
        <v>1</v>
      </c>
      <c r="L786" s="230">
        <v>0</v>
      </c>
      <c r="M786" s="173">
        <v>0</v>
      </c>
    </row>
    <row r="787" spans="2:13" ht="12.75" customHeight="1" x14ac:dyDescent="0.2">
      <c r="B787" s="108" t="s">
        <v>3049</v>
      </c>
      <c r="C787" s="138">
        <v>493</v>
      </c>
      <c r="D787" s="108" t="s">
        <v>3306</v>
      </c>
      <c r="E787" s="108" t="s">
        <v>4194</v>
      </c>
      <c r="F787" s="109">
        <v>250690</v>
      </c>
      <c r="G787" s="70" t="s">
        <v>2142</v>
      </c>
      <c r="H787" s="110">
        <v>0.1</v>
      </c>
      <c r="I787" s="108">
        <v>5</v>
      </c>
      <c r="J787" s="172">
        <v>1</v>
      </c>
      <c r="K787" s="171">
        <v>1</v>
      </c>
      <c r="L787" s="230">
        <v>0</v>
      </c>
      <c r="M787" s="173">
        <v>0</v>
      </c>
    </row>
    <row r="788" spans="2:13" ht="12.75" customHeight="1" x14ac:dyDescent="0.2">
      <c r="B788" s="108" t="s">
        <v>3049</v>
      </c>
      <c r="C788" s="138">
        <v>493</v>
      </c>
      <c r="D788" s="108" t="s">
        <v>3306</v>
      </c>
      <c r="E788" s="108" t="s">
        <v>4195</v>
      </c>
      <c r="F788" s="109">
        <v>251410</v>
      </c>
      <c r="G788" s="70" t="s">
        <v>2145</v>
      </c>
      <c r="H788" s="110">
        <v>0.2</v>
      </c>
      <c r="I788" s="108">
        <v>4</v>
      </c>
      <c r="J788" s="172">
        <v>1</v>
      </c>
      <c r="K788" s="171">
        <v>1</v>
      </c>
      <c r="L788" s="230">
        <v>0</v>
      </c>
      <c r="M788" s="173">
        <v>0</v>
      </c>
    </row>
    <row r="789" spans="2:13" ht="12.75" customHeight="1" x14ac:dyDescent="0.2">
      <c r="B789" s="108" t="s">
        <v>3049</v>
      </c>
      <c r="C789" s="138">
        <v>493</v>
      </c>
      <c r="D789" s="108" t="s">
        <v>3306</v>
      </c>
      <c r="E789" s="108" t="s">
        <v>4196</v>
      </c>
      <c r="F789" s="109">
        <v>251450</v>
      </c>
      <c r="G789" s="70" t="s">
        <v>2145</v>
      </c>
      <c r="H789" s="110">
        <v>0.2</v>
      </c>
      <c r="I789" s="108">
        <v>5</v>
      </c>
      <c r="J789" s="172">
        <v>1</v>
      </c>
      <c r="K789" s="171">
        <v>1</v>
      </c>
      <c r="L789" s="230">
        <v>0</v>
      </c>
      <c r="M789" s="173">
        <v>0</v>
      </c>
    </row>
    <row r="790" spans="2:13" ht="12.75" customHeight="1" x14ac:dyDescent="0.2">
      <c r="B790" s="108" t="s">
        <v>3049</v>
      </c>
      <c r="C790" s="138">
        <v>493</v>
      </c>
      <c r="D790" s="108" t="s">
        <v>3306</v>
      </c>
      <c r="E790" s="108" t="s">
        <v>4197</v>
      </c>
      <c r="F790" s="109">
        <v>252000</v>
      </c>
      <c r="G790" s="70" t="s">
        <v>2145</v>
      </c>
      <c r="H790" s="110">
        <v>0.2</v>
      </c>
      <c r="I790" s="108">
        <v>4</v>
      </c>
      <c r="J790" s="172">
        <v>1</v>
      </c>
      <c r="K790" s="171">
        <v>1</v>
      </c>
      <c r="L790" s="230">
        <v>0</v>
      </c>
      <c r="M790" s="173">
        <v>0</v>
      </c>
    </row>
    <row r="791" spans="2:13" ht="12.75" customHeight="1" x14ac:dyDescent="0.2">
      <c r="B791" s="108" t="s">
        <v>3049</v>
      </c>
      <c r="C791" s="138">
        <v>493</v>
      </c>
      <c r="D791" s="108" t="s">
        <v>3306</v>
      </c>
      <c r="E791" s="108" t="s">
        <v>4198</v>
      </c>
      <c r="F791" s="109">
        <v>253040</v>
      </c>
      <c r="G791" s="70" t="s">
        <v>2143</v>
      </c>
      <c r="H791" s="110">
        <v>0.2</v>
      </c>
      <c r="I791" s="108">
        <v>5</v>
      </c>
      <c r="J791" s="172">
        <v>1</v>
      </c>
      <c r="K791" s="171">
        <v>1</v>
      </c>
      <c r="L791" s="230">
        <v>0</v>
      </c>
      <c r="M791" s="173">
        <v>0</v>
      </c>
    </row>
    <row r="792" spans="2:13" ht="12.75" customHeight="1" x14ac:dyDescent="0.2">
      <c r="B792" s="108" t="s">
        <v>3049</v>
      </c>
      <c r="C792" s="138">
        <v>493</v>
      </c>
      <c r="D792" s="108" t="s">
        <v>3306</v>
      </c>
      <c r="E792" s="108" t="s">
        <v>4199</v>
      </c>
      <c r="F792" s="109">
        <v>253920</v>
      </c>
      <c r="G792" s="70" t="s">
        <v>3462</v>
      </c>
      <c r="H792" s="110">
        <v>0.1</v>
      </c>
      <c r="I792" s="108">
        <v>50</v>
      </c>
      <c r="J792" s="172">
        <v>5</v>
      </c>
      <c r="K792" s="171">
        <v>1</v>
      </c>
      <c r="L792" s="230">
        <v>0</v>
      </c>
      <c r="M792" s="173">
        <v>-4</v>
      </c>
    </row>
    <row r="793" spans="2:13" ht="12.75" customHeight="1" x14ac:dyDescent="0.2">
      <c r="B793" s="108" t="s">
        <v>3049</v>
      </c>
      <c r="C793" s="138">
        <v>493</v>
      </c>
      <c r="D793" s="108" t="s">
        <v>3306</v>
      </c>
      <c r="E793" s="108" t="s">
        <v>4200</v>
      </c>
      <c r="F793" s="109">
        <v>254000</v>
      </c>
      <c r="G793" s="70" t="s">
        <v>2145</v>
      </c>
      <c r="H793" s="110">
        <v>0.2</v>
      </c>
      <c r="I793" s="108">
        <v>3</v>
      </c>
      <c r="J793" s="172">
        <v>1</v>
      </c>
      <c r="K793" s="171">
        <v>1</v>
      </c>
      <c r="L793" s="230">
        <v>0</v>
      </c>
      <c r="M793" s="173">
        <v>0</v>
      </c>
    </row>
    <row r="794" spans="2:13" ht="12.75" customHeight="1" x14ac:dyDescent="0.2">
      <c r="B794" s="108" t="s">
        <v>3049</v>
      </c>
      <c r="C794" s="138">
        <v>493</v>
      </c>
      <c r="D794" s="108" t="s">
        <v>3306</v>
      </c>
      <c r="E794" s="108" t="s">
        <v>4201</v>
      </c>
      <c r="F794" s="109">
        <v>254240</v>
      </c>
      <c r="G794" s="70" t="s">
        <v>2145</v>
      </c>
      <c r="H794" s="110">
        <v>0.2</v>
      </c>
      <c r="I794" s="108">
        <v>4</v>
      </c>
      <c r="J794" s="172">
        <v>1</v>
      </c>
      <c r="K794" s="171">
        <v>1</v>
      </c>
      <c r="L794" s="230">
        <v>0</v>
      </c>
      <c r="M794" s="173">
        <v>0</v>
      </c>
    </row>
    <row r="795" spans="2:13" ht="12.75" customHeight="1" x14ac:dyDescent="0.2">
      <c r="B795" s="108" t="s">
        <v>3049</v>
      </c>
      <c r="C795" s="138">
        <v>493</v>
      </c>
      <c r="D795" s="108" t="s">
        <v>3306</v>
      </c>
      <c r="E795" s="108" t="s">
        <v>4202</v>
      </c>
      <c r="F795" s="109">
        <v>254500</v>
      </c>
      <c r="G795" s="70" t="s">
        <v>2145</v>
      </c>
      <c r="H795" s="110">
        <v>0.2</v>
      </c>
      <c r="I795" s="108">
        <v>5</v>
      </c>
      <c r="J795" s="172">
        <v>1</v>
      </c>
      <c r="K795" s="171">
        <v>1</v>
      </c>
      <c r="L795" s="230">
        <v>0</v>
      </c>
      <c r="M795" s="173">
        <v>0</v>
      </c>
    </row>
    <row r="796" spans="2:13" ht="12.75" customHeight="1" x14ac:dyDescent="0.2">
      <c r="B796" s="108" t="s">
        <v>3049</v>
      </c>
      <c r="C796" s="138">
        <v>493</v>
      </c>
      <c r="D796" s="108" t="s">
        <v>3306</v>
      </c>
      <c r="E796" s="108" t="s">
        <v>4203</v>
      </c>
      <c r="F796" s="109">
        <v>254540</v>
      </c>
      <c r="G796" s="70" t="s">
        <v>2143</v>
      </c>
      <c r="H796" s="110">
        <v>0.2</v>
      </c>
      <c r="I796" s="108">
        <v>7</v>
      </c>
      <c r="J796" s="172">
        <v>1</v>
      </c>
      <c r="K796" s="171">
        <v>1</v>
      </c>
      <c r="L796" s="230">
        <v>0</v>
      </c>
      <c r="M796" s="173">
        <v>0</v>
      </c>
    </row>
    <row r="797" spans="2:13" ht="12.75" customHeight="1" x14ac:dyDescent="0.2">
      <c r="B797" s="108" t="s">
        <v>3049</v>
      </c>
      <c r="C797" s="138">
        <v>493</v>
      </c>
      <c r="D797" s="108" t="s">
        <v>3306</v>
      </c>
      <c r="E797" s="108" t="s">
        <v>4204</v>
      </c>
      <c r="F797" s="109">
        <v>254600</v>
      </c>
      <c r="G797" s="70" t="s">
        <v>2143</v>
      </c>
      <c r="H797" s="110">
        <v>0.2</v>
      </c>
      <c r="I797" s="108">
        <v>4</v>
      </c>
      <c r="J797" s="172">
        <v>1</v>
      </c>
      <c r="K797" s="171">
        <v>1</v>
      </c>
      <c r="L797" s="230">
        <v>0</v>
      </c>
      <c r="M797" s="173">
        <v>0</v>
      </c>
    </row>
    <row r="798" spans="2:13" ht="12.75" customHeight="1" x14ac:dyDescent="0.2">
      <c r="B798" s="108" t="s">
        <v>3049</v>
      </c>
      <c r="C798" s="138">
        <v>493</v>
      </c>
      <c r="D798" s="108" t="s">
        <v>3306</v>
      </c>
      <c r="E798" s="108" t="s">
        <v>4205</v>
      </c>
      <c r="F798" s="109">
        <v>254720</v>
      </c>
      <c r="G798" s="70" t="s">
        <v>2143</v>
      </c>
      <c r="H798" s="110">
        <v>0.2</v>
      </c>
      <c r="I798" s="108">
        <v>4</v>
      </c>
      <c r="J798" s="172">
        <v>1</v>
      </c>
      <c r="K798" s="171">
        <v>1</v>
      </c>
      <c r="L798" s="230">
        <v>0</v>
      </c>
      <c r="M798" s="173">
        <v>0</v>
      </c>
    </row>
    <row r="799" spans="2:13" ht="12.75" customHeight="1" x14ac:dyDescent="0.2">
      <c r="B799" s="108" t="s">
        <v>3049</v>
      </c>
      <c r="C799" s="138">
        <v>493</v>
      </c>
      <c r="D799" s="108" t="s">
        <v>3306</v>
      </c>
      <c r="E799" s="108" t="s">
        <v>4206</v>
      </c>
      <c r="F799" s="109">
        <v>254770</v>
      </c>
      <c r="G799" s="70" t="s">
        <v>2145</v>
      </c>
      <c r="H799" s="110">
        <v>0.2</v>
      </c>
      <c r="I799" s="108">
        <v>5</v>
      </c>
      <c r="J799" s="172">
        <v>1</v>
      </c>
      <c r="K799" s="171">
        <v>1</v>
      </c>
      <c r="L799" s="230">
        <v>0</v>
      </c>
      <c r="M799" s="173">
        <v>0</v>
      </c>
    </row>
    <row r="800" spans="2:13" ht="12.75" customHeight="1" x14ac:dyDescent="0.2">
      <c r="B800" s="108" t="s">
        <v>3049</v>
      </c>
      <c r="C800" s="138">
        <v>493</v>
      </c>
      <c r="D800" s="108" t="s">
        <v>3306</v>
      </c>
      <c r="E800" s="108" t="s">
        <v>4207</v>
      </c>
      <c r="F800" s="109">
        <v>254910</v>
      </c>
      <c r="G800" s="70" t="s">
        <v>2144</v>
      </c>
      <c r="H800" s="110">
        <v>0.1</v>
      </c>
      <c r="I800" s="108">
        <v>23</v>
      </c>
      <c r="J800" s="172">
        <v>2</v>
      </c>
      <c r="K800" s="171">
        <v>1</v>
      </c>
      <c r="L800" s="230">
        <v>0</v>
      </c>
      <c r="M800" s="173">
        <v>-1</v>
      </c>
    </row>
    <row r="801" spans="2:13" ht="12.75" customHeight="1" x14ac:dyDescent="0.2">
      <c r="B801" s="108" t="s">
        <v>3049</v>
      </c>
      <c r="C801" s="138">
        <v>493</v>
      </c>
      <c r="D801" s="108" t="s">
        <v>3306</v>
      </c>
      <c r="E801" s="108" t="s">
        <v>4208</v>
      </c>
      <c r="F801" s="109">
        <v>256530</v>
      </c>
      <c r="G801" s="70" t="s">
        <v>2144</v>
      </c>
      <c r="H801" s="110">
        <v>0.1</v>
      </c>
      <c r="I801" s="108">
        <v>12</v>
      </c>
      <c r="J801" s="172">
        <v>1</v>
      </c>
      <c r="K801" s="171">
        <v>1</v>
      </c>
      <c r="L801" s="230">
        <v>0</v>
      </c>
      <c r="M801" s="173">
        <v>0</v>
      </c>
    </row>
    <row r="802" spans="2:13" ht="12.75" customHeight="1" x14ac:dyDescent="0.2">
      <c r="B802" s="108" t="s">
        <v>3049</v>
      </c>
      <c r="C802" s="138">
        <v>493</v>
      </c>
      <c r="D802" s="108" t="s">
        <v>3306</v>
      </c>
      <c r="E802" s="108" t="s">
        <v>4209</v>
      </c>
      <c r="F802" s="109">
        <v>256980</v>
      </c>
      <c r="G802" s="70" t="s">
        <v>2143</v>
      </c>
      <c r="H802" s="110">
        <v>0.2</v>
      </c>
      <c r="I802" s="108">
        <v>5</v>
      </c>
      <c r="J802" s="172">
        <v>1</v>
      </c>
      <c r="K802" s="171">
        <v>1</v>
      </c>
      <c r="L802" s="230">
        <v>0</v>
      </c>
      <c r="M802" s="173">
        <v>0</v>
      </c>
    </row>
    <row r="803" spans="2:13" ht="12.75" customHeight="1" x14ac:dyDescent="0.2">
      <c r="B803" s="108" t="s">
        <v>3049</v>
      </c>
      <c r="C803" s="138">
        <v>493</v>
      </c>
      <c r="D803" s="108" t="s">
        <v>3306</v>
      </c>
      <c r="E803" s="108" t="s">
        <v>4210</v>
      </c>
      <c r="F803" s="109">
        <v>258090</v>
      </c>
      <c r="G803" s="70" t="s">
        <v>2143</v>
      </c>
      <c r="H803" s="110">
        <v>0.2</v>
      </c>
      <c r="I803" s="108">
        <v>3</v>
      </c>
      <c r="J803" s="172">
        <v>1</v>
      </c>
      <c r="K803" s="171">
        <v>1</v>
      </c>
      <c r="L803" s="230">
        <v>0</v>
      </c>
      <c r="M803" s="173">
        <v>0</v>
      </c>
    </row>
    <row r="804" spans="2:13" ht="12.75" customHeight="1" x14ac:dyDescent="0.2">
      <c r="B804" s="108" t="s">
        <v>3049</v>
      </c>
      <c r="C804" s="138">
        <v>493</v>
      </c>
      <c r="D804" s="108" t="s">
        <v>3306</v>
      </c>
      <c r="E804" s="108" t="s">
        <v>4211</v>
      </c>
      <c r="F804" s="109">
        <v>258480</v>
      </c>
      <c r="G804" s="70" t="s">
        <v>2145</v>
      </c>
      <c r="H804" s="110">
        <v>0.2</v>
      </c>
      <c r="I804" s="108">
        <v>4</v>
      </c>
      <c r="J804" s="172">
        <v>1</v>
      </c>
      <c r="K804" s="171">
        <v>1</v>
      </c>
      <c r="L804" s="230">
        <v>0</v>
      </c>
      <c r="M804" s="173">
        <v>0</v>
      </c>
    </row>
    <row r="805" spans="2:13" ht="12.75" customHeight="1" x14ac:dyDescent="0.2">
      <c r="B805" s="108" t="s">
        <v>3049</v>
      </c>
      <c r="C805" s="138">
        <v>493</v>
      </c>
      <c r="D805" s="108" t="s">
        <v>3306</v>
      </c>
      <c r="E805" s="108" t="s">
        <v>4212</v>
      </c>
      <c r="F805" s="109">
        <v>259020</v>
      </c>
      <c r="G805" s="70" t="s">
        <v>2145</v>
      </c>
      <c r="H805" s="110">
        <v>0.2</v>
      </c>
      <c r="I805" s="108">
        <v>4</v>
      </c>
      <c r="J805" s="172">
        <v>1</v>
      </c>
      <c r="K805" s="171">
        <v>1</v>
      </c>
      <c r="L805" s="230">
        <v>0</v>
      </c>
      <c r="M805" s="173">
        <v>0</v>
      </c>
    </row>
    <row r="806" spans="2:13" ht="12.75" customHeight="1" x14ac:dyDescent="0.2">
      <c r="B806" s="108" t="s">
        <v>3049</v>
      </c>
      <c r="C806" s="138">
        <v>493</v>
      </c>
      <c r="D806" s="108" t="s">
        <v>3306</v>
      </c>
      <c r="E806" s="108" t="s">
        <v>4213</v>
      </c>
      <c r="F806" s="109">
        <v>259988</v>
      </c>
      <c r="G806" s="70" t="s">
        <v>2145</v>
      </c>
      <c r="H806" s="110">
        <v>0.2</v>
      </c>
      <c r="I806" s="108">
        <v>3</v>
      </c>
      <c r="J806" s="172">
        <v>1</v>
      </c>
      <c r="K806" s="171">
        <v>1</v>
      </c>
      <c r="L806" s="230">
        <v>0</v>
      </c>
      <c r="M806" s="173">
        <v>0</v>
      </c>
    </row>
    <row r="807" spans="2:13" ht="12.75" customHeight="1" x14ac:dyDescent="0.2">
      <c r="B807" s="108" t="s">
        <v>3049</v>
      </c>
      <c r="C807" s="138">
        <v>530</v>
      </c>
      <c r="D807" s="108" t="s">
        <v>3184</v>
      </c>
      <c r="E807" s="108" t="s">
        <v>4214</v>
      </c>
      <c r="F807" s="109">
        <v>160282</v>
      </c>
      <c r="G807" s="70" t="s">
        <v>2144</v>
      </c>
      <c r="H807" s="110">
        <v>0.1</v>
      </c>
      <c r="I807" s="108">
        <v>15</v>
      </c>
      <c r="J807" s="172">
        <v>2</v>
      </c>
      <c r="K807" s="171">
        <v>2</v>
      </c>
      <c r="L807" s="230">
        <v>0</v>
      </c>
      <c r="M807" s="173">
        <v>0</v>
      </c>
    </row>
    <row r="808" spans="2:13" ht="12.75" customHeight="1" x14ac:dyDescent="0.2">
      <c r="B808" s="108" t="s">
        <v>3049</v>
      </c>
      <c r="C808" s="138">
        <v>530</v>
      </c>
      <c r="D808" s="108" t="s">
        <v>3184</v>
      </c>
      <c r="E808" s="108" t="s">
        <v>4215</v>
      </c>
      <c r="F808" s="109">
        <v>160480</v>
      </c>
      <c r="G808" s="70" t="s">
        <v>2143</v>
      </c>
      <c r="H808" s="110">
        <v>0.2</v>
      </c>
      <c r="I808" s="108">
        <v>6</v>
      </c>
      <c r="J808" s="172">
        <v>1</v>
      </c>
      <c r="K808" s="171">
        <v>1</v>
      </c>
      <c r="L808" s="230">
        <v>0</v>
      </c>
      <c r="M808" s="173">
        <v>0</v>
      </c>
    </row>
    <row r="809" spans="2:13" ht="12.75" customHeight="1" x14ac:dyDescent="0.2">
      <c r="B809" s="108" t="s">
        <v>3049</v>
      </c>
      <c r="C809" s="138">
        <v>530</v>
      </c>
      <c r="D809" s="108" t="s">
        <v>3184</v>
      </c>
      <c r="E809" s="108" t="s">
        <v>4216</v>
      </c>
      <c r="F809" s="109">
        <v>160642</v>
      </c>
      <c r="G809" s="70" t="s">
        <v>2143</v>
      </c>
      <c r="H809" s="110">
        <v>0.2</v>
      </c>
      <c r="I809" s="108">
        <v>6</v>
      </c>
      <c r="J809" s="172">
        <v>1</v>
      </c>
      <c r="K809" s="171">
        <v>1</v>
      </c>
      <c r="L809" s="230">
        <v>0</v>
      </c>
      <c r="M809" s="173">
        <v>0</v>
      </c>
    </row>
    <row r="810" spans="2:13" ht="12.75" customHeight="1" x14ac:dyDescent="0.2">
      <c r="B810" s="108" t="s">
        <v>3049</v>
      </c>
      <c r="C810" s="138">
        <v>530</v>
      </c>
      <c r="D810" s="108" t="s">
        <v>3184</v>
      </c>
      <c r="E810" s="108" t="s">
        <v>4217</v>
      </c>
      <c r="F810" s="109">
        <v>161068</v>
      </c>
      <c r="G810" s="70" t="s">
        <v>2143</v>
      </c>
      <c r="H810" s="110">
        <v>0.2</v>
      </c>
      <c r="I810" s="108">
        <v>6</v>
      </c>
      <c r="J810" s="172">
        <v>1</v>
      </c>
      <c r="K810" s="171">
        <v>1</v>
      </c>
      <c r="L810" s="230">
        <v>0</v>
      </c>
      <c r="M810" s="173">
        <v>0</v>
      </c>
    </row>
    <row r="811" spans="2:13" ht="12.75" customHeight="1" x14ac:dyDescent="0.2">
      <c r="B811" s="108" t="s">
        <v>3049</v>
      </c>
      <c r="C811" s="138">
        <v>530</v>
      </c>
      <c r="D811" s="108" t="s">
        <v>3184</v>
      </c>
      <c r="E811" s="108" t="s">
        <v>4218</v>
      </c>
      <c r="F811" s="109">
        <v>161344</v>
      </c>
      <c r="G811" s="70" t="s">
        <v>2145</v>
      </c>
      <c r="H811" s="110">
        <v>0.2</v>
      </c>
      <c r="I811" s="108">
        <v>3</v>
      </c>
      <c r="J811" s="172">
        <v>1</v>
      </c>
      <c r="K811" s="171">
        <v>1</v>
      </c>
      <c r="L811" s="230">
        <v>0</v>
      </c>
      <c r="M811" s="173">
        <v>0</v>
      </c>
    </row>
    <row r="812" spans="2:13" ht="12.75" customHeight="1" x14ac:dyDescent="0.2">
      <c r="B812" s="108" t="s">
        <v>3049</v>
      </c>
      <c r="C812" s="138">
        <v>530</v>
      </c>
      <c r="D812" s="108" t="s">
        <v>3184</v>
      </c>
      <c r="E812" s="108" t="s">
        <v>4219</v>
      </c>
      <c r="F812" s="109">
        <v>162094</v>
      </c>
      <c r="G812" s="70" t="s">
        <v>2142</v>
      </c>
      <c r="H812" s="110">
        <v>0.1</v>
      </c>
      <c r="I812" s="108">
        <v>6</v>
      </c>
      <c r="J812" s="172">
        <v>1</v>
      </c>
      <c r="K812" s="171">
        <v>1</v>
      </c>
      <c r="L812" s="230">
        <v>0</v>
      </c>
      <c r="M812" s="173">
        <v>0</v>
      </c>
    </row>
    <row r="813" spans="2:13" ht="12.75" customHeight="1" x14ac:dyDescent="0.2">
      <c r="B813" s="108" t="s">
        <v>3049</v>
      </c>
      <c r="C813" s="138">
        <v>530</v>
      </c>
      <c r="D813" s="108" t="s">
        <v>3184</v>
      </c>
      <c r="E813" s="108" t="s">
        <v>4220</v>
      </c>
      <c r="F813" s="109">
        <v>162136</v>
      </c>
      <c r="G813" s="70" t="s">
        <v>2143</v>
      </c>
      <c r="H813" s="110">
        <v>0.2</v>
      </c>
      <c r="I813" s="108">
        <v>6</v>
      </c>
      <c r="J813" s="172">
        <v>1</v>
      </c>
      <c r="K813" s="171">
        <v>1</v>
      </c>
      <c r="L813" s="230">
        <v>0</v>
      </c>
      <c r="M813" s="173">
        <v>0</v>
      </c>
    </row>
    <row r="814" spans="2:13" ht="12.75" customHeight="1" x14ac:dyDescent="0.2">
      <c r="B814" s="108" t="s">
        <v>3049</v>
      </c>
      <c r="C814" s="138">
        <v>530</v>
      </c>
      <c r="D814" s="108" t="s">
        <v>3184</v>
      </c>
      <c r="E814" s="108" t="s">
        <v>4221</v>
      </c>
      <c r="F814" s="109">
        <v>162622</v>
      </c>
      <c r="G814" s="70" t="s">
        <v>2142</v>
      </c>
      <c r="H814" s="110">
        <v>0.1</v>
      </c>
      <c r="I814" s="108">
        <v>10</v>
      </c>
      <c r="J814" s="172">
        <v>1</v>
      </c>
      <c r="K814" s="171">
        <v>1</v>
      </c>
      <c r="L814" s="230">
        <v>0</v>
      </c>
      <c r="M814" s="173">
        <v>0</v>
      </c>
    </row>
    <row r="815" spans="2:13" ht="12.75" customHeight="1" x14ac:dyDescent="0.2">
      <c r="B815" s="108" t="s">
        <v>3049</v>
      </c>
      <c r="C815" s="138">
        <v>530</v>
      </c>
      <c r="D815" s="108" t="s">
        <v>3184</v>
      </c>
      <c r="E815" s="108" t="s">
        <v>4222</v>
      </c>
      <c r="F815" s="109">
        <v>162916</v>
      </c>
      <c r="G815" s="70" t="s">
        <v>2143</v>
      </c>
      <c r="H815" s="110">
        <v>0.2</v>
      </c>
      <c r="I815" s="108">
        <v>10</v>
      </c>
      <c r="J815" s="172">
        <v>2</v>
      </c>
      <c r="K815" s="171">
        <v>1</v>
      </c>
      <c r="L815" s="230">
        <v>0</v>
      </c>
      <c r="M815" s="173">
        <v>-1</v>
      </c>
    </row>
    <row r="816" spans="2:13" ht="12.75" customHeight="1" x14ac:dyDescent="0.2">
      <c r="B816" s="108" t="s">
        <v>3049</v>
      </c>
      <c r="C816" s="138">
        <v>530</v>
      </c>
      <c r="D816" s="108" t="s">
        <v>3184</v>
      </c>
      <c r="E816" s="108" t="s">
        <v>4223</v>
      </c>
      <c r="F816" s="109">
        <v>162946</v>
      </c>
      <c r="G816" s="70" t="s">
        <v>2145</v>
      </c>
      <c r="H816" s="110">
        <v>0.2</v>
      </c>
      <c r="I816" s="108">
        <v>5</v>
      </c>
      <c r="J816" s="172">
        <v>1</v>
      </c>
      <c r="K816" s="171">
        <v>1</v>
      </c>
      <c r="L816" s="230">
        <v>0</v>
      </c>
      <c r="M816" s="173">
        <v>0</v>
      </c>
    </row>
    <row r="817" spans="2:13" ht="12.75" customHeight="1" x14ac:dyDescent="0.2">
      <c r="B817" s="108" t="s">
        <v>3049</v>
      </c>
      <c r="C817" s="138">
        <v>530</v>
      </c>
      <c r="D817" s="108" t="s">
        <v>3184</v>
      </c>
      <c r="E817" s="108" t="s">
        <v>4224</v>
      </c>
      <c r="F817" s="109">
        <v>163138</v>
      </c>
      <c r="G817" s="70" t="s">
        <v>2142</v>
      </c>
      <c r="H817" s="110">
        <v>0.1</v>
      </c>
      <c r="I817" s="108">
        <v>9</v>
      </c>
      <c r="J817" s="172">
        <v>1</v>
      </c>
      <c r="K817" s="171">
        <v>1</v>
      </c>
      <c r="L817" s="230">
        <v>0</v>
      </c>
      <c r="M817" s="173">
        <v>0</v>
      </c>
    </row>
    <row r="818" spans="2:13" ht="12.75" customHeight="1" x14ac:dyDescent="0.2">
      <c r="B818" s="108" t="s">
        <v>3049</v>
      </c>
      <c r="C818" s="138">
        <v>530</v>
      </c>
      <c r="D818" s="108" t="s">
        <v>3184</v>
      </c>
      <c r="E818" s="108" t="s">
        <v>4225</v>
      </c>
      <c r="F818" s="109">
        <v>163276</v>
      </c>
      <c r="G818" s="70" t="s">
        <v>2143</v>
      </c>
      <c r="H818" s="110">
        <v>0.2</v>
      </c>
      <c r="I818" s="108">
        <v>3</v>
      </c>
      <c r="J818" s="172">
        <v>1</v>
      </c>
      <c r="K818" s="171">
        <v>1</v>
      </c>
      <c r="L818" s="230">
        <v>0</v>
      </c>
      <c r="M818" s="173">
        <v>0</v>
      </c>
    </row>
    <row r="819" spans="2:13" ht="12.75" customHeight="1" x14ac:dyDescent="0.2">
      <c r="B819" s="108" t="s">
        <v>3049</v>
      </c>
      <c r="C819" s="138">
        <v>530</v>
      </c>
      <c r="D819" s="108" t="s">
        <v>3184</v>
      </c>
      <c r="E819" s="108" t="s">
        <v>4226</v>
      </c>
      <c r="F819" s="109">
        <v>163606</v>
      </c>
      <c r="G819" s="70" t="s">
        <v>2143</v>
      </c>
      <c r="H819" s="110">
        <v>0.2</v>
      </c>
      <c r="I819" s="108">
        <v>5</v>
      </c>
      <c r="J819" s="172">
        <v>1</v>
      </c>
      <c r="K819" s="171">
        <v>1</v>
      </c>
      <c r="L819" s="230">
        <v>0</v>
      </c>
      <c r="M819" s="173">
        <v>0</v>
      </c>
    </row>
    <row r="820" spans="2:13" ht="12.75" customHeight="1" x14ac:dyDescent="0.2">
      <c r="B820" s="108" t="s">
        <v>3049</v>
      </c>
      <c r="C820" s="138">
        <v>530</v>
      </c>
      <c r="D820" s="108" t="s">
        <v>3184</v>
      </c>
      <c r="E820" s="108" t="s">
        <v>4227</v>
      </c>
      <c r="F820" s="109">
        <v>164272</v>
      </c>
      <c r="G820" s="70" t="s">
        <v>2143</v>
      </c>
      <c r="H820" s="110">
        <v>0.2</v>
      </c>
      <c r="I820" s="108">
        <v>4</v>
      </c>
      <c r="J820" s="172">
        <v>1</v>
      </c>
      <c r="K820" s="171">
        <v>1</v>
      </c>
      <c r="L820" s="230">
        <v>0</v>
      </c>
      <c r="M820" s="173">
        <v>0</v>
      </c>
    </row>
    <row r="821" spans="2:13" ht="12.75" customHeight="1" x14ac:dyDescent="0.2">
      <c r="B821" s="108" t="s">
        <v>3049</v>
      </c>
      <c r="C821" s="138">
        <v>530</v>
      </c>
      <c r="D821" s="108" t="s">
        <v>3184</v>
      </c>
      <c r="E821" s="108" t="s">
        <v>4228</v>
      </c>
      <c r="F821" s="109">
        <v>164284</v>
      </c>
      <c r="G821" s="70" t="s">
        <v>2143</v>
      </c>
      <c r="H821" s="110">
        <v>0.2</v>
      </c>
      <c r="I821" s="108">
        <v>5</v>
      </c>
      <c r="J821" s="172">
        <v>1</v>
      </c>
      <c r="K821" s="171">
        <v>1</v>
      </c>
      <c r="L821" s="230">
        <v>0</v>
      </c>
      <c r="M821" s="173">
        <v>0</v>
      </c>
    </row>
    <row r="822" spans="2:13" ht="12.75" customHeight="1" x14ac:dyDescent="0.2">
      <c r="B822" s="108" t="s">
        <v>3049</v>
      </c>
      <c r="C822" s="138">
        <v>530</v>
      </c>
      <c r="D822" s="108" t="s">
        <v>3184</v>
      </c>
      <c r="E822" s="108" t="s">
        <v>4229</v>
      </c>
      <c r="F822" s="109">
        <v>165316</v>
      </c>
      <c r="G822" s="70" t="s">
        <v>2145</v>
      </c>
      <c r="H822" s="110">
        <v>0.2</v>
      </c>
      <c r="I822" s="108">
        <v>6</v>
      </c>
      <c r="J822" s="172">
        <v>1</v>
      </c>
      <c r="K822" s="171">
        <v>1</v>
      </c>
      <c r="L822" s="230">
        <v>0</v>
      </c>
      <c r="M822" s="173">
        <v>0</v>
      </c>
    </row>
    <row r="823" spans="2:13" ht="12.75" customHeight="1" x14ac:dyDescent="0.2">
      <c r="B823" s="108" t="s">
        <v>3049</v>
      </c>
      <c r="C823" s="138">
        <v>530</v>
      </c>
      <c r="D823" s="108" t="s">
        <v>3184</v>
      </c>
      <c r="E823" s="108" t="s">
        <v>4230</v>
      </c>
      <c r="F823" s="109">
        <v>165730</v>
      </c>
      <c r="G823" s="70" t="s">
        <v>2143</v>
      </c>
      <c r="H823" s="110">
        <v>0.2</v>
      </c>
      <c r="I823" s="108">
        <v>7</v>
      </c>
      <c r="J823" s="172">
        <v>1</v>
      </c>
      <c r="K823" s="171">
        <v>1</v>
      </c>
      <c r="L823" s="230">
        <v>0</v>
      </c>
      <c r="M823" s="173">
        <v>0</v>
      </c>
    </row>
    <row r="824" spans="2:13" ht="12.75" customHeight="1" x14ac:dyDescent="0.2">
      <c r="B824" s="108" t="s">
        <v>3049</v>
      </c>
      <c r="C824" s="138">
        <v>530</v>
      </c>
      <c r="D824" s="108" t="s">
        <v>3184</v>
      </c>
      <c r="E824" s="108" t="s">
        <v>4231</v>
      </c>
      <c r="F824" s="109">
        <v>165736</v>
      </c>
      <c r="G824" s="70" t="s">
        <v>2145</v>
      </c>
      <c r="H824" s="110">
        <v>0.2</v>
      </c>
      <c r="I824" s="108">
        <v>3</v>
      </c>
      <c r="J824" s="172">
        <v>1</v>
      </c>
      <c r="K824" s="171">
        <v>1</v>
      </c>
      <c r="L824" s="230">
        <v>0</v>
      </c>
      <c r="M824" s="173">
        <v>0</v>
      </c>
    </row>
    <row r="825" spans="2:13" ht="12.75" customHeight="1" x14ac:dyDescent="0.2">
      <c r="B825" s="108" t="s">
        <v>3049</v>
      </c>
      <c r="C825" s="138">
        <v>530</v>
      </c>
      <c r="D825" s="108" t="s">
        <v>3184</v>
      </c>
      <c r="E825" s="108" t="s">
        <v>4232</v>
      </c>
      <c r="F825" s="109">
        <v>166024</v>
      </c>
      <c r="G825" s="70" t="s">
        <v>2142</v>
      </c>
      <c r="H825" s="110">
        <v>0.1</v>
      </c>
      <c r="I825" s="108">
        <v>5</v>
      </c>
      <c r="J825" s="172">
        <v>1</v>
      </c>
      <c r="K825" s="171">
        <v>1</v>
      </c>
      <c r="L825" s="230">
        <v>0</v>
      </c>
      <c r="M825" s="173">
        <v>0</v>
      </c>
    </row>
    <row r="826" spans="2:13" ht="12.75" customHeight="1" x14ac:dyDescent="0.2">
      <c r="B826" s="108" t="s">
        <v>3049</v>
      </c>
      <c r="C826" s="138">
        <v>530</v>
      </c>
      <c r="D826" s="108" t="s">
        <v>3184</v>
      </c>
      <c r="E826" s="108" t="s">
        <v>4233</v>
      </c>
      <c r="F826" s="109">
        <v>166774</v>
      </c>
      <c r="G826" s="70" t="s">
        <v>2144</v>
      </c>
      <c r="H826" s="110">
        <v>0.1</v>
      </c>
      <c r="I826" s="108">
        <v>22</v>
      </c>
      <c r="J826" s="172">
        <v>2</v>
      </c>
      <c r="K826" s="171">
        <v>1</v>
      </c>
      <c r="L826" s="230">
        <v>0</v>
      </c>
      <c r="M826" s="173">
        <v>-1</v>
      </c>
    </row>
    <row r="827" spans="2:13" ht="12.75" customHeight="1" x14ac:dyDescent="0.2">
      <c r="B827" s="108" t="s">
        <v>3049</v>
      </c>
      <c r="C827" s="138">
        <v>530</v>
      </c>
      <c r="D827" s="108" t="s">
        <v>3184</v>
      </c>
      <c r="E827" s="108" t="s">
        <v>4234</v>
      </c>
      <c r="F827" s="109">
        <v>166882</v>
      </c>
      <c r="G827" s="70" t="s">
        <v>2142</v>
      </c>
      <c r="H827" s="110">
        <v>0.1</v>
      </c>
      <c r="I827" s="108">
        <v>7</v>
      </c>
      <c r="J827" s="172">
        <v>1</v>
      </c>
      <c r="K827" s="171">
        <v>1</v>
      </c>
      <c r="L827" s="230">
        <v>0</v>
      </c>
      <c r="M827" s="173">
        <v>0</v>
      </c>
    </row>
    <row r="828" spans="2:13" ht="12.75" customHeight="1" x14ac:dyDescent="0.2">
      <c r="B828" s="108" t="s">
        <v>3049</v>
      </c>
      <c r="C828" s="138">
        <v>530</v>
      </c>
      <c r="D828" s="108" t="s">
        <v>3184</v>
      </c>
      <c r="E828" s="108" t="s">
        <v>3204</v>
      </c>
      <c r="F828" s="109">
        <v>167296</v>
      </c>
      <c r="G828" s="70" t="s">
        <v>2142</v>
      </c>
      <c r="H828" s="110">
        <v>0.1</v>
      </c>
      <c r="I828" s="108">
        <v>4</v>
      </c>
      <c r="J828" s="172">
        <v>0</v>
      </c>
      <c r="K828" s="171">
        <v>1</v>
      </c>
      <c r="L828" s="230">
        <v>0</v>
      </c>
      <c r="M828" s="173">
        <v>1</v>
      </c>
    </row>
    <row r="829" spans="2:13" ht="12.75" customHeight="1" x14ac:dyDescent="0.2">
      <c r="B829" s="108" t="s">
        <v>3049</v>
      </c>
      <c r="C829" s="138">
        <v>530</v>
      </c>
      <c r="D829" s="108" t="s">
        <v>3184</v>
      </c>
      <c r="E829" s="108" t="s">
        <v>4235</v>
      </c>
      <c r="F829" s="109">
        <v>167464</v>
      </c>
      <c r="G829" s="70" t="s">
        <v>2143</v>
      </c>
      <c r="H829" s="110">
        <v>0.2</v>
      </c>
      <c r="I829" s="108">
        <v>4</v>
      </c>
      <c r="J829" s="172">
        <v>1</v>
      </c>
      <c r="K829" s="171">
        <v>1</v>
      </c>
      <c r="L829" s="230">
        <v>0</v>
      </c>
      <c r="M829" s="173">
        <v>0</v>
      </c>
    </row>
    <row r="830" spans="2:13" ht="12.75" customHeight="1" x14ac:dyDescent="0.2">
      <c r="B830" s="108" t="s">
        <v>3049</v>
      </c>
      <c r="C830" s="138">
        <v>530</v>
      </c>
      <c r="D830" s="108" t="s">
        <v>3184</v>
      </c>
      <c r="E830" s="108" t="s">
        <v>3224</v>
      </c>
      <c r="F830" s="109">
        <v>168250</v>
      </c>
      <c r="G830" s="70" t="s">
        <v>2145</v>
      </c>
      <c r="H830" s="110">
        <v>0.2</v>
      </c>
      <c r="I830" s="108">
        <v>2</v>
      </c>
      <c r="J830" s="172">
        <v>0</v>
      </c>
      <c r="K830" s="171">
        <v>1</v>
      </c>
      <c r="L830" s="230">
        <v>0</v>
      </c>
      <c r="M830" s="173">
        <v>1</v>
      </c>
    </row>
    <row r="831" spans="2:13" ht="12.75" customHeight="1" x14ac:dyDescent="0.2">
      <c r="B831" s="108" t="s">
        <v>3049</v>
      </c>
      <c r="C831" s="138">
        <v>530</v>
      </c>
      <c r="D831" s="108" t="s">
        <v>3184</v>
      </c>
      <c r="E831" s="108" t="s">
        <v>4236</v>
      </c>
      <c r="F831" s="109">
        <v>168424</v>
      </c>
      <c r="G831" s="70" t="s">
        <v>2143</v>
      </c>
      <c r="H831" s="110">
        <v>0.2</v>
      </c>
      <c r="I831" s="108">
        <v>6</v>
      </c>
      <c r="J831" s="172">
        <v>1</v>
      </c>
      <c r="K831" s="171">
        <v>1</v>
      </c>
      <c r="L831" s="230">
        <v>0</v>
      </c>
      <c r="M831" s="173">
        <v>0</v>
      </c>
    </row>
    <row r="832" spans="2:13" ht="12.75" customHeight="1" x14ac:dyDescent="0.2">
      <c r="B832" s="108" t="s">
        <v>3049</v>
      </c>
      <c r="C832" s="138">
        <v>530</v>
      </c>
      <c r="D832" s="108" t="s">
        <v>3184</v>
      </c>
      <c r="E832" s="108" t="s">
        <v>4237</v>
      </c>
      <c r="F832" s="109">
        <v>168490</v>
      </c>
      <c r="G832" s="70" t="s">
        <v>2143</v>
      </c>
      <c r="H832" s="110">
        <v>0.2</v>
      </c>
      <c r="I832" s="108">
        <v>5</v>
      </c>
      <c r="J832" s="172">
        <v>1</v>
      </c>
      <c r="K832" s="171">
        <v>1</v>
      </c>
      <c r="L832" s="230">
        <v>0</v>
      </c>
      <c r="M832" s="173">
        <v>0</v>
      </c>
    </row>
    <row r="833" spans="2:13" ht="12.75" customHeight="1" x14ac:dyDescent="0.2">
      <c r="B833" s="108" t="s">
        <v>3049</v>
      </c>
      <c r="C833" s="138">
        <v>530</v>
      </c>
      <c r="D833" s="108" t="s">
        <v>3184</v>
      </c>
      <c r="E833" s="108" t="s">
        <v>4238</v>
      </c>
      <c r="F833" s="109">
        <v>560240</v>
      </c>
      <c r="G833" s="70" t="s">
        <v>2145</v>
      </c>
      <c r="H833" s="110">
        <v>0.2</v>
      </c>
      <c r="I833" s="108">
        <v>5</v>
      </c>
      <c r="J833" s="172">
        <v>1</v>
      </c>
      <c r="K833" s="171">
        <v>1</v>
      </c>
      <c r="L833" s="230">
        <v>0</v>
      </c>
      <c r="M833" s="173">
        <v>0</v>
      </c>
    </row>
    <row r="834" spans="2:13" ht="12.75" customHeight="1" x14ac:dyDescent="0.2">
      <c r="B834" s="108" t="s">
        <v>3049</v>
      </c>
      <c r="C834" s="138">
        <v>530</v>
      </c>
      <c r="D834" s="108" t="s">
        <v>3184</v>
      </c>
      <c r="E834" s="108" t="s">
        <v>4239</v>
      </c>
      <c r="F834" s="109">
        <v>560250</v>
      </c>
      <c r="G834" s="70" t="s">
        <v>2142</v>
      </c>
      <c r="H834" s="110">
        <v>0.1</v>
      </c>
      <c r="I834" s="108">
        <v>12</v>
      </c>
      <c r="J834" s="172">
        <v>1</v>
      </c>
      <c r="K834" s="171">
        <v>1</v>
      </c>
      <c r="L834" s="230">
        <v>0</v>
      </c>
      <c r="M834" s="173">
        <v>0</v>
      </c>
    </row>
    <row r="835" spans="2:13" ht="12.75" customHeight="1" x14ac:dyDescent="0.2">
      <c r="B835" s="108" t="s">
        <v>3049</v>
      </c>
      <c r="C835" s="138">
        <v>530</v>
      </c>
      <c r="D835" s="108" t="s">
        <v>3184</v>
      </c>
      <c r="E835" s="108" t="s">
        <v>4240</v>
      </c>
      <c r="F835" s="109">
        <v>560540</v>
      </c>
      <c r="G835" s="70" t="s">
        <v>2143</v>
      </c>
      <c r="H835" s="110">
        <v>0.2</v>
      </c>
      <c r="I835" s="108">
        <v>5</v>
      </c>
      <c r="J835" s="172">
        <v>1</v>
      </c>
      <c r="K835" s="171">
        <v>1</v>
      </c>
      <c r="L835" s="230">
        <v>0</v>
      </c>
      <c r="M835" s="173">
        <v>0</v>
      </c>
    </row>
    <row r="836" spans="2:13" ht="12.75" customHeight="1" x14ac:dyDescent="0.2">
      <c r="B836" s="108" t="s">
        <v>3049</v>
      </c>
      <c r="C836" s="138">
        <v>530</v>
      </c>
      <c r="D836" s="108" t="s">
        <v>3184</v>
      </c>
      <c r="E836" s="108" t="s">
        <v>4241</v>
      </c>
      <c r="F836" s="109">
        <v>560670</v>
      </c>
      <c r="G836" s="70" t="s">
        <v>2145</v>
      </c>
      <c r="H836" s="110">
        <v>0.2</v>
      </c>
      <c r="I836" s="108">
        <v>4</v>
      </c>
      <c r="J836" s="172">
        <v>1</v>
      </c>
      <c r="K836" s="171">
        <v>1</v>
      </c>
      <c r="L836" s="230">
        <v>0</v>
      </c>
      <c r="M836" s="173">
        <v>0</v>
      </c>
    </row>
    <row r="837" spans="2:13" ht="12.75" customHeight="1" x14ac:dyDescent="0.2">
      <c r="B837" s="108" t="s">
        <v>3049</v>
      </c>
      <c r="C837" s="138">
        <v>530</v>
      </c>
      <c r="D837" s="108" t="s">
        <v>3184</v>
      </c>
      <c r="E837" s="108" t="s">
        <v>4242</v>
      </c>
      <c r="F837" s="109">
        <v>560730</v>
      </c>
      <c r="G837" s="70" t="s">
        <v>2142</v>
      </c>
      <c r="H837" s="110">
        <v>0.1</v>
      </c>
      <c r="I837" s="108">
        <v>8</v>
      </c>
      <c r="J837" s="172">
        <v>1</v>
      </c>
      <c r="K837" s="171">
        <v>1</v>
      </c>
      <c r="L837" s="230">
        <v>0</v>
      </c>
      <c r="M837" s="173">
        <v>0</v>
      </c>
    </row>
    <row r="838" spans="2:13" ht="12.75" customHeight="1" x14ac:dyDescent="0.2">
      <c r="B838" s="108" t="s">
        <v>3049</v>
      </c>
      <c r="C838" s="138">
        <v>530</v>
      </c>
      <c r="D838" s="108" t="s">
        <v>3184</v>
      </c>
      <c r="E838" s="108" t="s">
        <v>4243</v>
      </c>
      <c r="F838" s="109">
        <v>561140</v>
      </c>
      <c r="G838" s="70" t="s">
        <v>2142</v>
      </c>
      <c r="H838" s="110">
        <v>0.1</v>
      </c>
      <c r="I838" s="108">
        <v>8</v>
      </c>
      <c r="J838" s="172">
        <v>1</v>
      </c>
      <c r="K838" s="171">
        <v>1</v>
      </c>
      <c r="L838" s="230">
        <v>0</v>
      </c>
      <c r="M838" s="173">
        <v>0</v>
      </c>
    </row>
    <row r="839" spans="2:13" ht="12.75" customHeight="1" x14ac:dyDescent="0.2">
      <c r="B839" s="108" t="s">
        <v>3049</v>
      </c>
      <c r="C839" s="138">
        <v>530</v>
      </c>
      <c r="D839" s="108" t="s">
        <v>3184</v>
      </c>
      <c r="E839" s="108" t="s">
        <v>4244</v>
      </c>
      <c r="F839" s="109">
        <v>561240</v>
      </c>
      <c r="G839" s="70" t="s">
        <v>2143</v>
      </c>
      <c r="H839" s="110">
        <v>0.2</v>
      </c>
      <c r="I839" s="108">
        <v>6</v>
      </c>
      <c r="J839" s="172">
        <v>1</v>
      </c>
      <c r="K839" s="171">
        <v>1</v>
      </c>
      <c r="L839" s="230">
        <v>0</v>
      </c>
      <c r="M839" s="173">
        <v>0</v>
      </c>
    </row>
    <row r="840" spans="2:13" ht="12.75" customHeight="1" x14ac:dyDescent="0.2">
      <c r="B840" s="108" t="s">
        <v>3049</v>
      </c>
      <c r="C840" s="138">
        <v>530</v>
      </c>
      <c r="D840" s="108" t="s">
        <v>3184</v>
      </c>
      <c r="E840" s="108" t="s">
        <v>4245</v>
      </c>
      <c r="F840" s="109">
        <v>561570</v>
      </c>
      <c r="G840" s="70" t="s">
        <v>2143</v>
      </c>
      <c r="H840" s="110">
        <v>0.2</v>
      </c>
      <c r="I840" s="108">
        <v>4</v>
      </c>
      <c r="J840" s="172">
        <v>1</v>
      </c>
      <c r="K840" s="171">
        <v>1</v>
      </c>
      <c r="L840" s="230">
        <v>0</v>
      </c>
      <c r="M840" s="173">
        <v>0</v>
      </c>
    </row>
    <row r="841" spans="2:13" ht="12.75" customHeight="1" x14ac:dyDescent="0.2">
      <c r="B841" s="108" t="s">
        <v>3049</v>
      </c>
      <c r="C841" s="138">
        <v>530</v>
      </c>
      <c r="D841" s="108" t="s">
        <v>3184</v>
      </c>
      <c r="E841" s="108" t="s">
        <v>4246</v>
      </c>
      <c r="F841" s="109">
        <v>561870</v>
      </c>
      <c r="G841" s="70" t="s">
        <v>2145</v>
      </c>
      <c r="H841" s="110">
        <v>0.2</v>
      </c>
      <c r="I841" s="108">
        <v>4</v>
      </c>
      <c r="J841" s="172">
        <v>1</v>
      </c>
      <c r="K841" s="171">
        <v>1</v>
      </c>
      <c r="L841" s="230">
        <v>0</v>
      </c>
      <c r="M841" s="173">
        <v>0</v>
      </c>
    </row>
    <row r="842" spans="2:13" ht="12.75" customHeight="1" x14ac:dyDescent="0.2">
      <c r="B842" s="108" t="s">
        <v>3049</v>
      </c>
      <c r="C842" s="138">
        <v>530</v>
      </c>
      <c r="D842" s="108" t="s">
        <v>3184</v>
      </c>
      <c r="E842" s="108" t="s">
        <v>4247</v>
      </c>
      <c r="F842" s="109">
        <v>562190</v>
      </c>
      <c r="G842" s="70" t="s">
        <v>2145</v>
      </c>
      <c r="H842" s="110">
        <v>0.2</v>
      </c>
      <c r="I842" s="108">
        <v>3</v>
      </c>
      <c r="J842" s="172">
        <v>1</v>
      </c>
      <c r="K842" s="171">
        <v>1</v>
      </c>
      <c r="L842" s="230">
        <v>0</v>
      </c>
      <c r="M842" s="173">
        <v>0</v>
      </c>
    </row>
    <row r="843" spans="2:13" ht="12.75" customHeight="1" x14ac:dyDescent="0.2">
      <c r="B843" s="108" t="s">
        <v>3049</v>
      </c>
      <c r="C843" s="138">
        <v>530</v>
      </c>
      <c r="D843" s="108" t="s">
        <v>3184</v>
      </c>
      <c r="E843" s="108" t="s">
        <v>4248</v>
      </c>
      <c r="F843" s="109">
        <v>562210</v>
      </c>
      <c r="G843" s="70" t="s">
        <v>2145</v>
      </c>
      <c r="H843" s="110">
        <v>0.2</v>
      </c>
      <c r="I843" s="108">
        <v>4</v>
      </c>
      <c r="J843" s="172">
        <v>1</v>
      </c>
      <c r="K843" s="171">
        <v>1</v>
      </c>
      <c r="L843" s="230">
        <v>0</v>
      </c>
      <c r="M843" s="173">
        <v>0</v>
      </c>
    </row>
    <row r="844" spans="2:13" ht="12.75" customHeight="1" x14ac:dyDescent="0.2">
      <c r="B844" s="108" t="s">
        <v>3049</v>
      </c>
      <c r="C844" s="138">
        <v>530</v>
      </c>
      <c r="D844" s="108" t="s">
        <v>3184</v>
      </c>
      <c r="E844" s="108" t="s">
        <v>4249</v>
      </c>
      <c r="F844" s="109">
        <v>562250</v>
      </c>
      <c r="G844" s="70" t="s">
        <v>2143</v>
      </c>
      <c r="H844" s="110">
        <v>0.2</v>
      </c>
      <c r="I844" s="108">
        <v>4</v>
      </c>
      <c r="J844" s="172">
        <v>1</v>
      </c>
      <c r="K844" s="171">
        <v>1</v>
      </c>
      <c r="L844" s="230">
        <v>0</v>
      </c>
      <c r="M844" s="173">
        <v>0</v>
      </c>
    </row>
    <row r="845" spans="2:13" ht="12.75" customHeight="1" x14ac:dyDescent="0.2">
      <c r="B845" s="108" t="s">
        <v>3049</v>
      </c>
      <c r="C845" s="138">
        <v>530</v>
      </c>
      <c r="D845" s="108" t="s">
        <v>3184</v>
      </c>
      <c r="E845" s="108" t="s">
        <v>4250</v>
      </c>
      <c r="F845" s="109">
        <v>562440</v>
      </c>
      <c r="G845" s="70" t="s">
        <v>2145</v>
      </c>
      <c r="H845" s="110">
        <v>0.2</v>
      </c>
      <c r="I845" s="108">
        <v>3</v>
      </c>
      <c r="J845" s="172">
        <v>1</v>
      </c>
      <c r="K845" s="171">
        <v>1</v>
      </c>
      <c r="L845" s="230">
        <v>0</v>
      </c>
      <c r="M845" s="173">
        <v>0</v>
      </c>
    </row>
    <row r="846" spans="2:13" ht="12.75" customHeight="1" x14ac:dyDescent="0.2">
      <c r="B846" s="108" t="s">
        <v>3049</v>
      </c>
      <c r="C846" s="138">
        <v>530</v>
      </c>
      <c r="D846" s="108" t="s">
        <v>3184</v>
      </c>
      <c r="E846" s="108" t="s">
        <v>4251</v>
      </c>
      <c r="F846" s="109">
        <v>562630</v>
      </c>
      <c r="G846" s="70" t="s">
        <v>2145</v>
      </c>
      <c r="H846" s="110">
        <v>0.2</v>
      </c>
      <c r="I846" s="108">
        <v>3</v>
      </c>
      <c r="J846" s="172">
        <v>1</v>
      </c>
      <c r="K846" s="171">
        <v>1</v>
      </c>
      <c r="L846" s="230">
        <v>0</v>
      </c>
      <c r="M846" s="173">
        <v>0</v>
      </c>
    </row>
    <row r="847" spans="2:13" ht="12.75" customHeight="1" x14ac:dyDescent="0.2">
      <c r="B847" s="108" t="s">
        <v>3049</v>
      </c>
      <c r="C847" s="138">
        <v>530</v>
      </c>
      <c r="D847" s="108" t="s">
        <v>3184</v>
      </c>
      <c r="E847" s="108" t="s">
        <v>4252</v>
      </c>
      <c r="F847" s="109">
        <v>563150</v>
      </c>
      <c r="G847" s="70" t="s">
        <v>2143</v>
      </c>
      <c r="H847" s="110">
        <v>0.2</v>
      </c>
      <c r="I847" s="108">
        <v>4</v>
      </c>
      <c r="J847" s="172">
        <v>1</v>
      </c>
      <c r="K847" s="171">
        <v>1</v>
      </c>
      <c r="L847" s="230">
        <v>0</v>
      </c>
      <c r="M847" s="173">
        <v>0</v>
      </c>
    </row>
    <row r="848" spans="2:13" ht="12.75" customHeight="1" x14ac:dyDescent="0.2">
      <c r="B848" s="108" t="s">
        <v>3049</v>
      </c>
      <c r="C848" s="138">
        <v>530</v>
      </c>
      <c r="D848" s="108" t="s">
        <v>3184</v>
      </c>
      <c r="E848" s="108" t="s">
        <v>4253</v>
      </c>
      <c r="F848" s="109">
        <v>563320</v>
      </c>
      <c r="G848" s="70" t="s">
        <v>2145</v>
      </c>
      <c r="H848" s="110">
        <v>0.2</v>
      </c>
      <c r="I848" s="108">
        <v>4</v>
      </c>
      <c r="J848" s="172">
        <v>1</v>
      </c>
      <c r="K848" s="171">
        <v>1</v>
      </c>
      <c r="L848" s="230">
        <v>0</v>
      </c>
      <c r="M848" s="173">
        <v>0</v>
      </c>
    </row>
    <row r="849" spans="2:13" ht="12.75" customHeight="1" x14ac:dyDescent="0.2">
      <c r="B849" s="108" t="s">
        <v>3049</v>
      </c>
      <c r="C849" s="138">
        <v>530</v>
      </c>
      <c r="D849" s="108" t="s">
        <v>3184</v>
      </c>
      <c r="E849" s="108" t="s">
        <v>4254</v>
      </c>
      <c r="F849" s="109">
        <v>563400</v>
      </c>
      <c r="G849" s="70" t="s">
        <v>2144</v>
      </c>
      <c r="H849" s="110">
        <v>0.1</v>
      </c>
      <c r="I849" s="108">
        <v>20</v>
      </c>
      <c r="J849" s="172">
        <v>2</v>
      </c>
      <c r="K849" s="171">
        <v>1</v>
      </c>
      <c r="L849" s="230">
        <v>0</v>
      </c>
      <c r="M849" s="173">
        <v>-1</v>
      </c>
    </row>
    <row r="850" spans="2:13" ht="12.75" customHeight="1" x14ac:dyDescent="0.2">
      <c r="B850" s="108" t="s">
        <v>3049</v>
      </c>
      <c r="C850" s="138">
        <v>530</v>
      </c>
      <c r="D850" s="108" t="s">
        <v>3184</v>
      </c>
      <c r="E850" s="108" t="s">
        <v>4255</v>
      </c>
      <c r="F850" s="109">
        <v>563520</v>
      </c>
      <c r="G850" s="70" t="s">
        <v>2143</v>
      </c>
      <c r="H850" s="110">
        <v>0.2</v>
      </c>
      <c r="I850" s="108">
        <v>8</v>
      </c>
      <c r="J850" s="172">
        <v>2</v>
      </c>
      <c r="K850" s="171">
        <v>1</v>
      </c>
      <c r="L850" s="230">
        <v>0</v>
      </c>
      <c r="M850" s="173">
        <v>-1</v>
      </c>
    </row>
    <row r="851" spans="2:13" ht="12.75" customHeight="1" x14ac:dyDescent="0.2">
      <c r="B851" s="108" t="s">
        <v>3049</v>
      </c>
      <c r="C851" s="138">
        <v>530</v>
      </c>
      <c r="D851" s="108" t="s">
        <v>3184</v>
      </c>
      <c r="E851" s="108" t="s">
        <v>4256</v>
      </c>
      <c r="F851" s="109">
        <v>563590</v>
      </c>
      <c r="G851" s="70" t="s">
        <v>2143</v>
      </c>
      <c r="H851" s="110">
        <v>0.2</v>
      </c>
      <c r="I851" s="108">
        <v>5</v>
      </c>
      <c r="J851" s="172">
        <v>1</v>
      </c>
      <c r="K851" s="171">
        <v>1</v>
      </c>
      <c r="L851" s="230">
        <v>0</v>
      </c>
      <c r="M851" s="173">
        <v>0</v>
      </c>
    </row>
    <row r="852" spans="2:13" ht="12.75" customHeight="1" x14ac:dyDescent="0.2">
      <c r="B852" s="108" t="s">
        <v>3049</v>
      </c>
      <c r="C852" s="138">
        <v>530</v>
      </c>
      <c r="D852" s="108" t="s">
        <v>3184</v>
      </c>
      <c r="E852" s="108" t="s">
        <v>4257</v>
      </c>
      <c r="F852" s="109">
        <v>563600</v>
      </c>
      <c r="G852" s="70" t="s">
        <v>2145</v>
      </c>
      <c r="H852" s="110">
        <v>0.2</v>
      </c>
      <c r="I852" s="108">
        <v>5</v>
      </c>
      <c r="J852" s="172">
        <v>1</v>
      </c>
      <c r="K852" s="171">
        <v>1</v>
      </c>
      <c r="L852" s="230">
        <v>0</v>
      </c>
      <c r="M852" s="173">
        <v>0</v>
      </c>
    </row>
    <row r="853" spans="2:13" ht="12.75" customHeight="1" x14ac:dyDescent="0.2">
      <c r="B853" s="108" t="s">
        <v>3049</v>
      </c>
      <c r="C853" s="138">
        <v>530</v>
      </c>
      <c r="D853" s="108" t="s">
        <v>3184</v>
      </c>
      <c r="E853" s="108" t="s">
        <v>4258</v>
      </c>
      <c r="F853" s="109">
        <v>564120</v>
      </c>
      <c r="G853" s="70" t="s">
        <v>2142</v>
      </c>
      <c r="H853" s="110">
        <v>0.1</v>
      </c>
      <c r="I853" s="108">
        <v>12</v>
      </c>
      <c r="J853" s="172">
        <v>1</v>
      </c>
      <c r="K853" s="171">
        <v>1</v>
      </c>
      <c r="L853" s="230">
        <v>0</v>
      </c>
      <c r="M853" s="173">
        <v>0</v>
      </c>
    </row>
    <row r="854" spans="2:13" ht="12.75" customHeight="1" x14ac:dyDescent="0.2">
      <c r="B854" s="108" t="s">
        <v>3049</v>
      </c>
      <c r="C854" s="138">
        <v>530</v>
      </c>
      <c r="D854" s="108" t="s">
        <v>3184</v>
      </c>
      <c r="E854" s="108" t="s">
        <v>4259</v>
      </c>
      <c r="F854" s="109">
        <v>564230</v>
      </c>
      <c r="G854" s="70" t="s">
        <v>2143</v>
      </c>
      <c r="H854" s="110">
        <v>0.2</v>
      </c>
      <c r="I854" s="108">
        <v>5</v>
      </c>
      <c r="J854" s="172">
        <v>1</v>
      </c>
      <c r="K854" s="171">
        <v>1</v>
      </c>
      <c r="L854" s="230">
        <v>0</v>
      </c>
      <c r="M854" s="173">
        <v>0</v>
      </c>
    </row>
    <row r="855" spans="2:13" ht="12.75" customHeight="1" x14ac:dyDescent="0.2">
      <c r="B855" s="108" t="s">
        <v>3049</v>
      </c>
      <c r="C855" s="138">
        <v>530</v>
      </c>
      <c r="D855" s="108" t="s">
        <v>3184</v>
      </c>
      <c r="E855" s="108" t="s">
        <v>4260</v>
      </c>
      <c r="F855" s="109">
        <v>564300</v>
      </c>
      <c r="G855" s="70" t="s">
        <v>2145</v>
      </c>
      <c r="H855" s="110">
        <v>0.2</v>
      </c>
      <c r="I855" s="108">
        <v>3</v>
      </c>
      <c r="J855" s="172">
        <v>1</v>
      </c>
      <c r="K855" s="171">
        <v>1</v>
      </c>
      <c r="L855" s="230">
        <v>0</v>
      </c>
      <c r="M855" s="173">
        <v>0</v>
      </c>
    </row>
    <row r="856" spans="2:13" ht="12.75" customHeight="1" x14ac:dyDescent="0.2">
      <c r="B856" s="108" t="s">
        <v>3049</v>
      </c>
      <c r="C856" s="138">
        <v>530</v>
      </c>
      <c r="D856" s="108" t="s">
        <v>3184</v>
      </c>
      <c r="E856" s="108" t="s">
        <v>4261</v>
      </c>
      <c r="F856" s="109">
        <v>564980</v>
      </c>
      <c r="G856" s="70" t="s">
        <v>3462</v>
      </c>
      <c r="H856" s="110">
        <v>0.1</v>
      </c>
      <c r="I856" s="108">
        <v>50</v>
      </c>
      <c r="J856" s="172">
        <v>5</v>
      </c>
      <c r="K856" s="171">
        <v>3</v>
      </c>
      <c r="L856" s="230">
        <v>0</v>
      </c>
      <c r="M856" s="173">
        <v>-2</v>
      </c>
    </row>
    <row r="857" spans="2:13" ht="12.75" customHeight="1" x14ac:dyDescent="0.2">
      <c r="B857" s="108" t="s">
        <v>3049</v>
      </c>
      <c r="C857" s="138">
        <v>530</v>
      </c>
      <c r="D857" s="108" t="s">
        <v>3184</v>
      </c>
      <c r="E857" s="108" t="s">
        <v>4262</v>
      </c>
      <c r="F857" s="109">
        <v>565050</v>
      </c>
      <c r="G857" s="70" t="s">
        <v>2142</v>
      </c>
      <c r="H857" s="110">
        <v>0.1</v>
      </c>
      <c r="I857" s="108">
        <v>6</v>
      </c>
      <c r="J857" s="172">
        <v>1</v>
      </c>
      <c r="K857" s="171">
        <v>1</v>
      </c>
      <c r="L857" s="230">
        <v>0</v>
      </c>
      <c r="M857" s="173">
        <v>0</v>
      </c>
    </row>
    <row r="858" spans="2:13" ht="12.75" customHeight="1" x14ac:dyDescent="0.2">
      <c r="B858" s="108" t="s">
        <v>3049</v>
      </c>
      <c r="C858" s="138">
        <v>530</v>
      </c>
      <c r="D858" s="108" t="s">
        <v>3184</v>
      </c>
      <c r="E858" s="108" t="s">
        <v>4263</v>
      </c>
      <c r="F858" s="109">
        <v>565170</v>
      </c>
      <c r="G858" s="70" t="s">
        <v>2143</v>
      </c>
      <c r="H858" s="110">
        <v>0.2</v>
      </c>
      <c r="I858" s="108">
        <v>5</v>
      </c>
      <c r="J858" s="172">
        <v>1</v>
      </c>
      <c r="K858" s="171">
        <v>1</v>
      </c>
      <c r="L858" s="230">
        <v>0</v>
      </c>
      <c r="M858" s="173">
        <v>0</v>
      </c>
    </row>
    <row r="859" spans="2:13" ht="12.75" customHeight="1" x14ac:dyDescent="0.2">
      <c r="B859" s="108" t="s">
        <v>3049</v>
      </c>
      <c r="C859" s="138">
        <v>530</v>
      </c>
      <c r="D859" s="108" t="s">
        <v>3184</v>
      </c>
      <c r="E859" s="108" t="s">
        <v>4264</v>
      </c>
      <c r="F859" s="109">
        <v>565250</v>
      </c>
      <c r="G859" s="70" t="s">
        <v>2145</v>
      </c>
      <c r="H859" s="110">
        <v>0.2</v>
      </c>
      <c r="I859" s="108">
        <v>4</v>
      </c>
      <c r="J859" s="172">
        <v>1</v>
      </c>
      <c r="K859" s="171">
        <v>1</v>
      </c>
      <c r="L859" s="230">
        <v>0</v>
      </c>
      <c r="M859" s="173">
        <v>0</v>
      </c>
    </row>
    <row r="860" spans="2:13" ht="12.75" customHeight="1" x14ac:dyDescent="0.2">
      <c r="B860" s="108" t="s">
        <v>3049</v>
      </c>
      <c r="C860" s="138">
        <v>530</v>
      </c>
      <c r="D860" s="108" t="s">
        <v>3184</v>
      </c>
      <c r="E860" s="108" t="s">
        <v>3213</v>
      </c>
      <c r="F860" s="109">
        <v>565480</v>
      </c>
      <c r="G860" s="70" t="s">
        <v>3183</v>
      </c>
      <c r="H860" s="110">
        <v>0.1</v>
      </c>
      <c r="I860" s="108">
        <v>115</v>
      </c>
      <c r="J860" s="172">
        <v>12</v>
      </c>
      <c r="K860" s="171">
        <v>13</v>
      </c>
      <c r="L860" s="230">
        <v>0</v>
      </c>
      <c r="M860" s="173">
        <v>1</v>
      </c>
    </row>
    <row r="861" spans="2:13" ht="12.75" customHeight="1" x14ac:dyDescent="0.2">
      <c r="B861" s="108" t="s">
        <v>3049</v>
      </c>
      <c r="C861" s="138">
        <v>530</v>
      </c>
      <c r="D861" s="108" t="s">
        <v>3184</v>
      </c>
      <c r="E861" s="108" t="s">
        <v>4265</v>
      </c>
      <c r="F861" s="109">
        <v>565570</v>
      </c>
      <c r="G861" s="70" t="s">
        <v>2145</v>
      </c>
      <c r="H861" s="110">
        <v>0.2</v>
      </c>
      <c r="I861" s="108">
        <v>5</v>
      </c>
      <c r="J861" s="172">
        <v>1</v>
      </c>
      <c r="K861" s="171">
        <v>1</v>
      </c>
      <c r="L861" s="230">
        <v>0</v>
      </c>
      <c r="M861" s="173">
        <v>0</v>
      </c>
    </row>
    <row r="862" spans="2:13" ht="12.75" customHeight="1" x14ac:dyDescent="0.2">
      <c r="B862" s="108" t="s">
        <v>3049</v>
      </c>
      <c r="C862" s="138">
        <v>530</v>
      </c>
      <c r="D862" s="108" t="s">
        <v>3184</v>
      </c>
      <c r="E862" s="108" t="s">
        <v>4266</v>
      </c>
      <c r="F862" s="109">
        <v>565710</v>
      </c>
      <c r="G862" s="70" t="s">
        <v>2143</v>
      </c>
      <c r="H862" s="110">
        <v>0.2</v>
      </c>
      <c r="I862" s="108">
        <v>6</v>
      </c>
      <c r="J862" s="172">
        <v>1</v>
      </c>
      <c r="K862" s="171">
        <v>1</v>
      </c>
      <c r="L862" s="230">
        <v>0</v>
      </c>
      <c r="M862" s="173">
        <v>0</v>
      </c>
    </row>
    <row r="863" spans="2:13" ht="12.75" customHeight="1" x14ac:dyDescent="0.2">
      <c r="B863" s="108" t="s">
        <v>3049</v>
      </c>
      <c r="C863" s="138">
        <v>530</v>
      </c>
      <c r="D863" s="108" t="s">
        <v>3184</v>
      </c>
      <c r="E863" s="108" t="s">
        <v>4267</v>
      </c>
      <c r="F863" s="109">
        <v>565730</v>
      </c>
      <c r="G863" s="70" t="s">
        <v>2145</v>
      </c>
      <c r="H863" s="110">
        <v>0.2</v>
      </c>
      <c r="I863" s="108">
        <v>3</v>
      </c>
      <c r="J863" s="172">
        <v>1</v>
      </c>
      <c r="K863" s="171">
        <v>1</v>
      </c>
      <c r="L863" s="230">
        <v>0</v>
      </c>
      <c r="M863" s="173">
        <v>0</v>
      </c>
    </row>
    <row r="864" spans="2:13" ht="12.75" customHeight="1" x14ac:dyDescent="0.2">
      <c r="B864" s="108" t="s">
        <v>3049</v>
      </c>
      <c r="C864" s="138">
        <v>530</v>
      </c>
      <c r="D864" s="108" t="s">
        <v>3184</v>
      </c>
      <c r="E864" s="108" t="s">
        <v>3198</v>
      </c>
      <c r="F864" s="109">
        <v>565770</v>
      </c>
      <c r="G864" s="70" t="s">
        <v>2142</v>
      </c>
      <c r="H864" s="110">
        <v>0.1</v>
      </c>
      <c r="I864" s="108">
        <v>4</v>
      </c>
      <c r="J864" s="172">
        <v>0</v>
      </c>
      <c r="K864" s="171">
        <v>1</v>
      </c>
      <c r="L864" s="230">
        <v>0</v>
      </c>
      <c r="M864" s="173">
        <v>1</v>
      </c>
    </row>
    <row r="865" spans="2:13" ht="12.75" customHeight="1" x14ac:dyDescent="0.2">
      <c r="B865" s="108" t="s">
        <v>3049</v>
      </c>
      <c r="C865" s="138">
        <v>530</v>
      </c>
      <c r="D865" s="108" t="s">
        <v>3184</v>
      </c>
      <c r="E865" s="108" t="s">
        <v>3225</v>
      </c>
      <c r="F865" s="109">
        <v>566110</v>
      </c>
      <c r="G865" s="70" t="s">
        <v>2143</v>
      </c>
      <c r="H865" s="110">
        <v>0.2</v>
      </c>
      <c r="I865" s="108">
        <v>5</v>
      </c>
      <c r="J865" s="172">
        <v>1</v>
      </c>
      <c r="K865" s="171">
        <v>2</v>
      </c>
      <c r="L865" s="230">
        <v>0</v>
      </c>
      <c r="M865" s="173">
        <v>1</v>
      </c>
    </row>
    <row r="866" spans="2:13" ht="12.75" customHeight="1" x14ac:dyDescent="0.2">
      <c r="B866" s="108" t="s">
        <v>3049</v>
      </c>
      <c r="C866" s="138">
        <v>530</v>
      </c>
      <c r="D866" s="108" t="s">
        <v>3184</v>
      </c>
      <c r="E866" s="108" t="s">
        <v>4268</v>
      </c>
      <c r="F866" s="109">
        <v>566250</v>
      </c>
      <c r="G866" s="70" t="s">
        <v>2145</v>
      </c>
      <c r="H866" s="110">
        <v>0.2</v>
      </c>
      <c r="I866" s="108">
        <v>3</v>
      </c>
      <c r="J866" s="172">
        <v>1</v>
      </c>
      <c r="K866" s="171">
        <v>1</v>
      </c>
      <c r="L866" s="230">
        <v>0</v>
      </c>
      <c r="M866" s="173">
        <v>0</v>
      </c>
    </row>
    <row r="867" spans="2:13" ht="12.75" customHeight="1" x14ac:dyDescent="0.2">
      <c r="B867" s="108" t="s">
        <v>3049</v>
      </c>
      <c r="C867" s="138">
        <v>530</v>
      </c>
      <c r="D867" s="108" t="s">
        <v>3184</v>
      </c>
      <c r="E867" s="108" t="s">
        <v>4269</v>
      </c>
      <c r="F867" s="109">
        <v>566280</v>
      </c>
      <c r="G867" s="70" t="s">
        <v>2142</v>
      </c>
      <c r="H867" s="110">
        <v>0.1</v>
      </c>
      <c r="I867" s="108">
        <v>5</v>
      </c>
      <c r="J867" s="172">
        <v>1</v>
      </c>
      <c r="K867" s="171">
        <v>1</v>
      </c>
      <c r="L867" s="230">
        <v>0</v>
      </c>
      <c r="M867" s="173">
        <v>0</v>
      </c>
    </row>
    <row r="868" spans="2:13" ht="12.75" customHeight="1" x14ac:dyDescent="0.2">
      <c r="B868" s="108" t="s">
        <v>3049</v>
      </c>
      <c r="C868" s="138">
        <v>530</v>
      </c>
      <c r="D868" s="108" t="s">
        <v>3184</v>
      </c>
      <c r="E868" s="108" t="s">
        <v>4270</v>
      </c>
      <c r="F868" s="109">
        <v>566490</v>
      </c>
      <c r="G868" s="70" t="s">
        <v>2143</v>
      </c>
      <c r="H868" s="110">
        <v>0.2</v>
      </c>
      <c r="I868" s="108">
        <v>4</v>
      </c>
      <c r="J868" s="172">
        <v>1</v>
      </c>
      <c r="K868" s="171">
        <v>1</v>
      </c>
      <c r="L868" s="230">
        <v>0</v>
      </c>
      <c r="M868" s="173">
        <v>0</v>
      </c>
    </row>
    <row r="869" spans="2:13" ht="12.75" customHeight="1" x14ac:dyDescent="0.2">
      <c r="B869" s="108" t="s">
        <v>3049</v>
      </c>
      <c r="C869" s="138">
        <v>530</v>
      </c>
      <c r="D869" s="108" t="s">
        <v>3184</v>
      </c>
      <c r="E869" s="108" t="s">
        <v>4271</v>
      </c>
      <c r="F869" s="109">
        <v>566600</v>
      </c>
      <c r="G869" s="70" t="s">
        <v>2145</v>
      </c>
      <c r="H869" s="110">
        <v>0.2</v>
      </c>
      <c r="I869" s="108">
        <v>3</v>
      </c>
      <c r="J869" s="172">
        <v>1</v>
      </c>
      <c r="K869" s="171">
        <v>1</v>
      </c>
      <c r="L869" s="230">
        <v>0</v>
      </c>
      <c r="M869" s="173">
        <v>0</v>
      </c>
    </row>
    <row r="870" spans="2:13" ht="12.75" customHeight="1" x14ac:dyDescent="0.2">
      <c r="B870" s="108" t="s">
        <v>3049</v>
      </c>
      <c r="C870" s="138">
        <v>530</v>
      </c>
      <c r="D870" s="108" t="s">
        <v>3184</v>
      </c>
      <c r="E870" s="108" t="s">
        <v>4272</v>
      </c>
      <c r="F870" s="109">
        <v>566670</v>
      </c>
      <c r="G870" s="70" t="s">
        <v>2145</v>
      </c>
      <c r="H870" s="110">
        <v>0.2</v>
      </c>
      <c r="I870" s="108">
        <v>5</v>
      </c>
      <c r="J870" s="172">
        <v>1</v>
      </c>
      <c r="K870" s="171">
        <v>1</v>
      </c>
      <c r="L870" s="230">
        <v>0</v>
      </c>
      <c r="M870" s="173">
        <v>0</v>
      </c>
    </row>
    <row r="871" spans="2:13" ht="12.75" customHeight="1" x14ac:dyDescent="0.2">
      <c r="B871" s="108" t="s">
        <v>3049</v>
      </c>
      <c r="C871" s="138">
        <v>530</v>
      </c>
      <c r="D871" s="108" t="s">
        <v>3184</v>
      </c>
      <c r="E871" s="108" t="s">
        <v>4273</v>
      </c>
      <c r="F871" s="109">
        <v>566870</v>
      </c>
      <c r="G871" s="70" t="s">
        <v>2144</v>
      </c>
      <c r="H871" s="110">
        <v>0.1</v>
      </c>
      <c r="I871" s="108">
        <v>13</v>
      </c>
      <c r="J871" s="172">
        <v>1</v>
      </c>
      <c r="K871" s="171">
        <v>1</v>
      </c>
      <c r="L871" s="230">
        <v>0</v>
      </c>
      <c r="M871" s="173">
        <v>0</v>
      </c>
    </row>
    <row r="872" spans="2:13" ht="12.75" customHeight="1" x14ac:dyDescent="0.2">
      <c r="B872" s="108" t="s">
        <v>3049</v>
      </c>
      <c r="C872" s="138">
        <v>530</v>
      </c>
      <c r="D872" s="108" t="s">
        <v>3184</v>
      </c>
      <c r="E872" s="108" t="s">
        <v>4274</v>
      </c>
      <c r="F872" s="109">
        <v>566950</v>
      </c>
      <c r="G872" s="70" t="s">
        <v>2145</v>
      </c>
      <c r="H872" s="110">
        <v>0.2</v>
      </c>
      <c r="I872" s="108">
        <v>3</v>
      </c>
      <c r="J872" s="172">
        <v>1</v>
      </c>
      <c r="K872" s="171">
        <v>1</v>
      </c>
      <c r="L872" s="230">
        <v>0</v>
      </c>
      <c r="M872" s="173">
        <v>0</v>
      </c>
    </row>
    <row r="873" spans="2:13" ht="12.75" customHeight="1" x14ac:dyDescent="0.2">
      <c r="B873" s="108" t="s">
        <v>3049</v>
      </c>
      <c r="C873" s="138">
        <v>530</v>
      </c>
      <c r="D873" s="108" t="s">
        <v>3184</v>
      </c>
      <c r="E873" s="108" t="s">
        <v>4275</v>
      </c>
      <c r="F873" s="109">
        <v>566990</v>
      </c>
      <c r="G873" s="70" t="s">
        <v>2143</v>
      </c>
      <c r="H873" s="110">
        <v>0.2</v>
      </c>
      <c r="I873" s="108">
        <v>4</v>
      </c>
      <c r="J873" s="172">
        <v>1</v>
      </c>
      <c r="K873" s="171">
        <v>1</v>
      </c>
      <c r="L873" s="230">
        <v>0</v>
      </c>
      <c r="M873" s="173">
        <v>0</v>
      </c>
    </row>
    <row r="874" spans="2:13" ht="12.75" customHeight="1" x14ac:dyDescent="0.2">
      <c r="B874" s="108" t="s">
        <v>3049</v>
      </c>
      <c r="C874" s="138">
        <v>530</v>
      </c>
      <c r="D874" s="108" t="s">
        <v>3184</v>
      </c>
      <c r="E874" s="108" t="s">
        <v>4276</v>
      </c>
      <c r="F874" s="109">
        <v>567440</v>
      </c>
      <c r="G874" s="70" t="s">
        <v>2143</v>
      </c>
      <c r="H874" s="110">
        <v>0.2</v>
      </c>
      <c r="I874" s="108">
        <v>5</v>
      </c>
      <c r="J874" s="172">
        <v>1</v>
      </c>
      <c r="K874" s="171">
        <v>1</v>
      </c>
      <c r="L874" s="230">
        <v>0</v>
      </c>
      <c r="M874" s="173">
        <v>0</v>
      </c>
    </row>
    <row r="875" spans="2:13" ht="12.75" customHeight="1" x14ac:dyDescent="0.2">
      <c r="B875" s="108" t="s">
        <v>3049</v>
      </c>
      <c r="C875" s="138">
        <v>530</v>
      </c>
      <c r="D875" s="108" t="s">
        <v>3184</v>
      </c>
      <c r="E875" s="108" t="s">
        <v>4277</v>
      </c>
      <c r="F875" s="109">
        <v>567510</v>
      </c>
      <c r="G875" s="70" t="s">
        <v>2142</v>
      </c>
      <c r="H875" s="110">
        <v>0.1</v>
      </c>
      <c r="I875" s="108">
        <v>8</v>
      </c>
      <c r="J875" s="172">
        <v>1</v>
      </c>
      <c r="K875" s="171">
        <v>1</v>
      </c>
      <c r="L875" s="230">
        <v>0</v>
      </c>
      <c r="M875" s="173">
        <v>0</v>
      </c>
    </row>
    <row r="876" spans="2:13" ht="12.75" customHeight="1" x14ac:dyDescent="0.2">
      <c r="B876" s="108" t="s">
        <v>3049</v>
      </c>
      <c r="C876" s="138">
        <v>530</v>
      </c>
      <c r="D876" s="108" t="s">
        <v>3184</v>
      </c>
      <c r="E876" s="108" t="s">
        <v>4278</v>
      </c>
      <c r="F876" s="109">
        <v>567720</v>
      </c>
      <c r="G876" s="70" t="s">
        <v>2143</v>
      </c>
      <c r="H876" s="110">
        <v>0.2</v>
      </c>
      <c r="I876" s="108">
        <v>4</v>
      </c>
      <c r="J876" s="172">
        <v>1</v>
      </c>
      <c r="K876" s="171">
        <v>1</v>
      </c>
      <c r="L876" s="230">
        <v>0</v>
      </c>
      <c r="M876" s="173">
        <v>0</v>
      </c>
    </row>
    <row r="877" spans="2:13" ht="12.75" customHeight="1" x14ac:dyDescent="0.2">
      <c r="B877" s="108" t="s">
        <v>3049</v>
      </c>
      <c r="C877" s="138">
        <v>530</v>
      </c>
      <c r="D877" s="108" t="s">
        <v>3184</v>
      </c>
      <c r="E877" s="108" t="s">
        <v>4279</v>
      </c>
      <c r="F877" s="109">
        <v>567970</v>
      </c>
      <c r="G877" s="70" t="s">
        <v>2145</v>
      </c>
      <c r="H877" s="110">
        <v>0.2</v>
      </c>
      <c r="I877" s="108">
        <v>4</v>
      </c>
      <c r="J877" s="172">
        <v>1</v>
      </c>
      <c r="K877" s="171">
        <v>1</v>
      </c>
      <c r="L877" s="230">
        <v>0</v>
      </c>
      <c r="M877" s="173">
        <v>0</v>
      </c>
    </row>
    <row r="878" spans="2:13" ht="12.75" customHeight="1" x14ac:dyDescent="0.2">
      <c r="B878" s="108" t="s">
        <v>3049</v>
      </c>
      <c r="C878" s="138">
        <v>530</v>
      </c>
      <c r="D878" s="108" t="s">
        <v>3184</v>
      </c>
      <c r="E878" s="108" t="s">
        <v>4280</v>
      </c>
      <c r="F878" s="109">
        <v>568070</v>
      </c>
      <c r="G878" s="70" t="s">
        <v>2143</v>
      </c>
      <c r="H878" s="110">
        <v>0.2</v>
      </c>
      <c r="I878" s="108">
        <v>8</v>
      </c>
      <c r="J878" s="172">
        <v>2</v>
      </c>
      <c r="K878" s="171">
        <v>1</v>
      </c>
      <c r="L878" s="230">
        <v>0</v>
      </c>
      <c r="M878" s="173">
        <v>-1</v>
      </c>
    </row>
    <row r="879" spans="2:13" ht="12.75" customHeight="1" x14ac:dyDescent="0.2">
      <c r="B879" s="108" t="s">
        <v>3049</v>
      </c>
      <c r="C879" s="138">
        <v>530</v>
      </c>
      <c r="D879" s="108" t="s">
        <v>3184</v>
      </c>
      <c r="E879" s="108" t="s">
        <v>4281</v>
      </c>
      <c r="F879" s="109">
        <v>568140</v>
      </c>
      <c r="G879" s="70" t="s">
        <v>2143</v>
      </c>
      <c r="H879" s="110">
        <v>0.2</v>
      </c>
      <c r="I879" s="108">
        <v>5</v>
      </c>
      <c r="J879" s="172">
        <v>1</v>
      </c>
      <c r="K879" s="171">
        <v>1</v>
      </c>
      <c r="L879" s="230">
        <v>0</v>
      </c>
      <c r="M879" s="173">
        <v>0</v>
      </c>
    </row>
    <row r="880" spans="2:13" ht="12.75" customHeight="1" x14ac:dyDescent="0.2">
      <c r="B880" s="108" t="s">
        <v>3049</v>
      </c>
      <c r="C880" s="138">
        <v>530</v>
      </c>
      <c r="D880" s="108" t="s">
        <v>3184</v>
      </c>
      <c r="E880" s="108" t="s">
        <v>3238</v>
      </c>
      <c r="F880" s="109">
        <v>568620</v>
      </c>
      <c r="G880" s="70" t="s">
        <v>2143</v>
      </c>
      <c r="H880" s="110">
        <v>0.2</v>
      </c>
      <c r="I880" s="108">
        <v>5</v>
      </c>
      <c r="J880" s="172">
        <v>1</v>
      </c>
      <c r="K880" s="171">
        <v>2</v>
      </c>
      <c r="L880" s="230">
        <v>0</v>
      </c>
      <c r="M880" s="173">
        <v>1</v>
      </c>
    </row>
    <row r="881" spans="2:14" ht="12.75" customHeight="1" x14ac:dyDescent="0.2">
      <c r="B881" s="108" t="s">
        <v>3049</v>
      </c>
      <c r="C881" s="138">
        <v>530</v>
      </c>
      <c r="D881" s="108" t="s">
        <v>3184</v>
      </c>
      <c r="E881" s="108" t="s">
        <v>4282</v>
      </c>
      <c r="F881" s="109">
        <v>568640</v>
      </c>
      <c r="G881" s="70" t="s">
        <v>2144</v>
      </c>
      <c r="H881" s="110">
        <v>0.1</v>
      </c>
      <c r="I881" s="108">
        <v>13</v>
      </c>
      <c r="J881" s="172">
        <v>1</v>
      </c>
      <c r="K881" s="171">
        <v>1</v>
      </c>
      <c r="L881" s="230">
        <v>0</v>
      </c>
      <c r="M881" s="173">
        <v>0</v>
      </c>
    </row>
    <row r="882" spans="2:14" ht="12.75" customHeight="1" x14ac:dyDescent="0.2">
      <c r="B882" s="108" t="s">
        <v>3049</v>
      </c>
      <c r="C882" s="138">
        <v>530</v>
      </c>
      <c r="D882" s="108" t="s">
        <v>3184</v>
      </c>
      <c r="E882" s="108" t="s">
        <v>4283</v>
      </c>
      <c r="F882" s="109">
        <v>568690</v>
      </c>
      <c r="G882" s="70" t="s">
        <v>2142</v>
      </c>
      <c r="H882" s="110">
        <v>0.1</v>
      </c>
      <c r="I882" s="108">
        <v>6</v>
      </c>
      <c r="J882" s="172">
        <v>1</v>
      </c>
      <c r="K882" s="171">
        <v>1</v>
      </c>
      <c r="L882" s="230">
        <v>0</v>
      </c>
      <c r="M882" s="173">
        <v>0</v>
      </c>
    </row>
    <row r="883" spans="2:14" ht="12.75" customHeight="1" x14ac:dyDescent="0.2">
      <c r="B883" s="108" t="s">
        <v>3049</v>
      </c>
      <c r="C883" s="138">
        <v>530</v>
      </c>
      <c r="D883" s="108" t="s">
        <v>3184</v>
      </c>
      <c r="E883" s="108" t="s">
        <v>4284</v>
      </c>
      <c r="F883" s="109">
        <v>568770</v>
      </c>
      <c r="G883" s="70" t="s">
        <v>2143</v>
      </c>
      <c r="H883" s="110">
        <v>0.2</v>
      </c>
      <c r="I883" s="108">
        <v>10</v>
      </c>
      <c r="J883" s="172">
        <v>2</v>
      </c>
      <c r="K883" s="171">
        <v>2</v>
      </c>
      <c r="L883" s="230">
        <v>0</v>
      </c>
      <c r="M883" s="173">
        <v>0</v>
      </c>
    </row>
    <row r="884" spans="2:14" ht="12.75" customHeight="1" x14ac:dyDescent="0.2">
      <c r="B884" s="108" t="s">
        <v>3049</v>
      </c>
      <c r="C884" s="138">
        <v>530</v>
      </c>
      <c r="D884" s="108" t="s">
        <v>3184</v>
      </c>
      <c r="E884" s="108" t="s">
        <v>4285</v>
      </c>
      <c r="F884" s="109">
        <v>568930</v>
      </c>
      <c r="G884" s="70" t="s">
        <v>2145</v>
      </c>
      <c r="H884" s="110">
        <v>0.2</v>
      </c>
      <c r="I884" s="108">
        <v>4</v>
      </c>
      <c r="J884" s="172">
        <v>1</v>
      </c>
      <c r="K884" s="171">
        <v>1</v>
      </c>
      <c r="L884" s="230">
        <v>0</v>
      </c>
      <c r="M884" s="173">
        <v>0</v>
      </c>
    </row>
    <row r="885" spans="2:14" ht="12.75" customHeight="1" x14ac:dyDescent="0.2">
      <c r="B885" s="108" t="s">
        <v>3049</v>
      </c>
      <c r="C885" s="138">
        <v>530</v>
      </c>
      <c r="D885" s="108" t="s">
        <v>3184</v>
      </c>
      <c r="E885" s="108" t="s">
        <v>4286</v>
      </c>
      <c r="F885" s="109">
        <v>569080</v>
      </c>
      <c r="G885" s="70" t="s">
        <v>2143</v>
      </c>
      <c r="H885" s="110">
        <v>0.2</v>
      </c>
      <c r="I885" s="108">
        <v>4</v>
      </c>
      <c r="J885" s="172">
        <v>1</v>
      </c>
      <c r="K885" s="171">
        <v>1</v>
      </c>
      <c r="L885" s="230">
        <v>0</v>
      </c>
      <c r="M885" s="173">
        <v>0</v>
      </c>
    </row>
    <row r="886" spans="2:14" ht="12.75" customHeight="1" x14ac:dyDescent="0.2">
      <c r="B886" s="108" t="s">
        <v>3051</v>
      </c>
      <c r="C886" s="138">
        <v>120</v>
      </c>
      <c r="D886" s="108" t="s">
        <v>3255</v>
      </c>
      <c r="E886" s="108" t="s">
        <v>4287</v>
      </c>
      <c r="F886" s="109">
        <v>350060</v>
      </c>
      <c r="G886" s="70" t="s">
        <v>2144</v>
      </c>
      <c r="H886" s="110">
        <v>0.1</v>
      </c>
      <c r="I886" s="108">
        <v>32</v>
      </c>
      <c r="J886" s="172">
        <v>3</v>
      </c>
      <c r="K886" s="171">
        <v>3</v>
      </c>
      <c r="L886" s="230">
        <v>0</v>
      </c>
      <c r="M886" s="173">
        <v>0</v>
      </c>
    </row>
    <row r="887" spans="2:14" ht="12.75" customHeight="1" x14ac:dyDescent="0.2">
      <c r="B887" s="108" t="s">
        <v>3051</v>
      </c>
      <c r="C887" s="138">
        <v>120</v>
      </c>
      <c r="D887" s="108" t="s">
        <v>3255</v>
      </c>
      <c r="E887" s="108" t="s">
        <v>4288</v>
      </c>
      <c r="F887" s="109">
        <v>350195</v>
      </c>
      <c r="G887" s="70" t="s">
        <v>2143</v>
      </c>
      <c r="H887" s="110">
        <v>0.2</v>
      </c>
      <c r="I887" s="108">
        <v>6</v>
      </c>
      <c r="J887" s="172">
        <v>1</v>
      </c>
      <c r="K887" s="171">
        <v>1</v>
      </c>
      <c r="L887" s="230">
        <v>0</v>
      </c>
      <c r="M887" s="173">
        <v>0</v>
      </c>
    </row>
    <row r="888" spans="2:14" ht="12.75" customHeight="1" x14ac:dyDescent="0.2">
      <c r="B888" s="108" t="s">
        <v>3051</v>
      </c>
      <c r="C888" s="138">
        <v>120</v>
      </c>
      <c r="D888" s="108" t="s">
        <v>3255</v>
      </c>
      <c r="E888" s="108" t="s">
        <v>4289</v>
      </c>
      <c r="F888" s="109">
        <v>350370</v>
      </c>
      <c r="G888" s="70" t="s">
        <v>2143</v>
      </c>
      <c r="H888" s="110">
        <v>0.2</v>
      </c>
      <c r="I888" s="108">
        <v>6</v>
      </c>
      <c r="J888" s="172">
        <v>1</v>
      </c>
      <c r="K888" s="171">
        <v>1</v>
      </c>
      <c r="L888" s="230">
        <v>0</v>
      </c>
      <c r="M888" s="173">
        <v>0</v>
      </c>
    </row>
    <row r="889" spans="2:14" ht="12.75" customHeight="1" x14ac:dyDescent="0.2">
      <c r="B889" s="108" t="s">
        <v>3051</v>
      </c>
      <c r="C889" s="138">
        <v>120</v>
      </c>
      <c r="D889" s="108" t="s">
        <v>3255</v>
      </c>
      <c r="E889" s="108" t="s">
        <v>4290</v>
      </c>
      <c r="F889" s="109">
        <v>350455</v>
      </c>
      <c r="G889" s="70" t="s">
        <v>2143</v>
      </c>
      <c r="H889" s="110">
        <v>0.2</v>
      </c>
      <c r="I889" s="108">
        <v>7</v>
      </c>
      <c r="J889" s="172">
        <v>1</v>
      </c>
      <c r="K889" s="171">
        <v>1</v>
      </c>
      <c r="L889" s="230">
        <v>0</v>
      </c>
      <c r="M889" s="173">
        <v>0</v>
      </c>
    </row>
    <row r="890" spans="2:14" ht="12.75" customHeight="1" x14ac:dyDescent="0.2">
      <c r="B890" s="108" t="s">
        <v>3051</v>
      </c>
      <c r="C890" s="138">
        <v>120</v>
      </c>
      <c r="D890" s="108" t="s">
        <v>3255</v>
      </c>
      <c r="E890" s="108" t="s">
        <v>4291</v>
      </c>
      <c r="F890" s="109">
        <v>350705</v>
      </c>
      <c r="G890" s="70" t="s">
        <v>2142</v>
      </c>
      <c r="H890" s="110">
        <v>0.1</v>
      </c>
      <c r="I890" s="108">
        <v>6</v>
      </c>
      <c r="J890" s="172">
        <v>1</v>
      </c>
      <c r="K890" s="171">
        <v>1</v>
      </c>
      <c r="L890" s="230">
        <v>0</v>
      </c>
      <c r="M890" s="173">
        <v>0</v>
      </c>
    </row>
    <row r="891" spans="2:14" ht="12.75" customHeight="1" x14ac:dyDescent="0.2">
      <c r="B891" s="108" t="s">
        <v>3051</v>
      </c>
      <c r="C891" s="138">
        <v>120</v>
      </c>
      <c r="D891" s="108" t="s">
        <v>3255</v>
      </c>
      <c r="E891" s="108" t="s">
        <v>4292</v>
      </c>
      <c r="F891" s="109">
        <v>351240</v>
      </c>
      <c r="G891" s="70" t="s">
        <v>2145</v>
      </c>
      <c r="H891" s="110">
        <v>0.2</v>
      </c>
      <c r="I891" s="108">
        <v>3</v>
      </c>
      <c r="J891" s="172">
        <v>1</v>
      </c>
      <c r="K891" s="171">
        <v>1</v>
      </c>
      <c r="L891" s="230">
        <v>0</v>
      </c>
      <c r="M891" s="173">
        <v>0</v>
      </c>
    </row>
    <row r="892" spans="2:14" ht="12.75" customHeight="1" x14ac:dyDescent="0.2">
      <c r="B892" s="108" t="s">
        <v>3051</v>
      </c>
      <c r="C892" s="138">
        <v>120</v>
      </c>
      <c r="D892" s="108" t="s">
        <v>3255</v>
      </c>
      <c r="E892" s="108" t="s">
        <v>4293</v>
      </c>
      <c r="F892" s="109">
        <v>351605</v>
      </c>
      <c r="G892" s="70" t="s">
        <v>2143</v>
      </c>
      <c r="H892" s="110">
        <v>0.2</v>
      </c>
      <c r="I892" s="108">
        <v>5</v>
      </c>
      <c r="J892" s="172">
        <v>1</v>
      </c>
      <c r="K892" s="171">
        <v>1</v>
      </c>
      <c r="L892" s="230">
        <v>0</v>
      </c>
      <c r="M892" s="173">
        <v>0</v>
      </c>
    </row>
    <row r="893" spans="2:14" ht="12.75" customHeight="1" x14ac:dyDescent="0.2">
      <c r="B893" s="108" t="s">
        <v>3051</v>
      </c>
      <c r="C893" s="138">
        <v>120</v>
      </c>
      <c r="D893" s="108" t="s">
        <v>3255</v>
      </c>
      <c r="E893" s="108" t="s">
        <v>4294</v>
      </c>
      <c r="F893" s="109">
        <v>351647</v>
      </c>
      <c r="G893" s="70" t="s">
        <v>2143</v>
      </c>
      <c r="H893" s="110">
        <v>0.2</v>
      </c>
      <c r="I893" s="108">
        <v>10</v>
      </c>
      <c r="J893" s="172">
        <v>2</v>
      </c>
      <c r="K893" s="171">
        <v>2</v>
      </c>
      <c r="L893" s="230">
        <v>0</v>
      </c>
      <c r="M893" s="173">
        <v>0</v>
      </c>
    </row>
    <row r="894" spans="2:14" ht="12.75" customHeight="1" x14ac:dyDescent="0.2">
      <c r="B894" s="108" t="s">
        <v>3051</v>
      </c>
      <c r="C894" s="138">
        <v>120</v>
      </c>
      <c r="D894" s="108" t="s">
        <v>3255</v>
      </c>
      <c r="E894" s="108" t="s">
        <v>4295</v>
      </c>
      <c r="F894" s="109">
        <v>351695</v>
      </c>
      <c r="G894" s="70" t="s">
        <v>2145</v>
      </c>
      <c r="H894" s="110">
        <v>0.2</v>
      </c>
      <c r="I894" s="108">
        <v>4</v>
      </c>
      <c r="J894" s="172">
        <v>1</v>
      </c>
      <c r="K894" s="171">
        <v>1</v>
      </c>
      <c r="L894" s="230">
        <v>0</v>
      </c>
      <c r="M894" s="173">
        <v>0</v>
      </c>
    </row>
    <row r="895" spans="2:14" ht="12.75" customHeight="1" x14ac:dyDescent="0.2">
      <c r="B895" s="108" t="s">
        <v>3051</v>
      </c>
      <c r="C895" s="138">
        <v>120</v>
      </c>
      <c r="D895" s="108" t="s">
        <v>3255</v>
      </c>
      <c r="E895" s="108" t="s">
        <v>4296</v>
      </c>
      <c r="F895" s="109">
        <v>351940</v>
      </c>
      <c r="G895" s="70" t="s">
        <v>2143</v>
      </c>
      <c r="H895" s="110">
        <v>0.2</v>
      </c>
      <c r="I895" s="108">
        <v>7</v>
      </c>
      <c r="J895" s="172">
        <v>1</v>
      </c>
      <c r="K895" s="171">
        <v>1</v>
      </c>
      <c r="L895" s="230">
        <v>0</v>
      </c>
      <c r="M895" s="173">
        <v>0</v>
      </c>
    </row>
    <row r="896" spans="2:14" ht="12.75" customHeight="1" x14ac:dyDescent="0.2">
      <c r="B896" s="108" t="s">
        <v>3051</v>
      </c>
      <c r="C896" s="138">
        <v>120</v>
      </c>
      <c r="D896" s="108" t="s">
        <v>3255</v>
      </c>
      <c r="E896" s="108" t="s">
        <v>4297</v>
      </c>
      <c r="F896" s="109">
        <v>352170</v>
      </c>
      <c r="G896" s="70" t="s">
        <v>2145</v>
      </c>
      <c r="H896" s="110">
        <v>0.2</v>
      </c>
      <c r="I896" s="108">
        <v>4</v>
      </c>
      <c r="J896" s="172">
        <v>1</v>
      </c>
      <c r="K896" s="171">
        <v>1</v>
      </c>
      <c r="L896" s="230">
        <v>0</v>
      </c>
      <c r="M896" s="173">
        <v>0</v>
      </c>
      <c r="N896" s="190"/>
    </row>
    <row r="897" spans="2:13" ht="12.75" customHeight="1" x14ac:dyDescent="0.2">
      <c r="B897" s="108" t="s">
        <v>3051</v>
      </c>
      <c r="C897" s="138">
        <v>120</v>
      </c>
      <c r="D897" s="108" t="s">
        <v>3255</v>
      </c>
      <c r="E897" s="108" t="s">
        <v>4298</v>
      </c>
      <c r="F897" s="109">
        <v>352530</v>
      </c>
      <c r="G897" s="70" t="s">
        <v>2145</v>
      </c>
      <c r="H897" s="110">
        <v>0.2</v>
      </c>
      <c r="I897" s="108">
        <v>3</v>
      </c>
      <c r="J897" s="172">
        <v>1</v>
      </c>
      <c r="K897" s="171">
        <v>1</v>
      </c>
      <c r="L897" s="230">
        <v>0</v>
      </c>
      <c r="M897" s="173">
        <v>0</v>
      </c>
    </row>
    <row r="898" spans="2:13" ht="12.75" customHeight="1" x14ac:dyDescent="0.2">
      <c r="B898" s="108" t="s">
        <v>3051</v>
      </c>
      <c r="C898" s="138">
        <v>120</v>
      </c>
      <c r="D898" s="108" t="s">
        <v>3255</v>
      </c>
      <c r="E898" s="108" t="s">
        <v>4299</v>
      </c>
      <c r="F898" s="109">
        <v>352685</v>
      </c>
      <c r="G898" s="70" t="s">
        <v>2143</v>
      </c>
      <c r="H898" s="110">
        <v>0.2</v>
      </c>
      <c r="I898" s="108">
        <v>9</v>
      </c>
      <c r="J898" s="172">
        <v>2</v>
      </c>
      <c r="K898" s="171">
        <v>2</v>
      </c>
      <c r="L898" s="230">
        <v>0</v>
      </c>
      <c r="M898" s="173">
        <v>0</v>
      </c>
    </row>
    <row r="899" spans="2:13" ht="12.75" customHeight="1" x14ac:dyDescent="0.2">
      <c r="B899" s="108" t="s">
        <v>3051</v>
      </c>
      <c r="C899" s="138">
        <v>120</v>
      </c>
      <c r="D899" s="108" t="s">
        <v>3255</v>
      </c>
      <c r="E899" s="108" t="s">
        <v>4300</v>
      </c>
      <c r="F899" s="109">
        <v>352800</v>
      </c>
      <c r="G899" s="70" t="s">
        <v>2145</v>
      </c>
      <c r="H899" s="110">
        <v>0.2</v>
      </c>
      <c r="I899" s="108">
        <v>3</v>
      </c>
      <c r="J899" s="172">
        <v>1</v>
      </c>
      <c r="K899" s="171">
        <v>1</v>
      </c>
      <c r="L899" s="230">
        <v>0</v>
      </c>
      <c r="M899" s="173">
        <v>0</v>
      </c>
    </row>
    <row r="900" spans="2:13" ht="12.75" customHeight="1" x14ac:dyDescent="0.2">
      <c r="B900" s="108" t="s">
        <v>3051</v>
      </c>
      <c r="C900" s="138">
        <v>120</v>
      </c>
      <c r="D900" s="108" t="s">
        <v>3255</v>
      </c>
      <c r="E900" s="108" t="s">
        <v>4301</v>
      </c>
      <c r="F900" s="109">
        <v>353055</v>
      </c>
      <c r="G900" s="70" t="s">
        <v>2145</v>
      </c>
      <c r="H900" s="110">
        <v>0.2</v>
      </c>
      <c r="I900" s="108">
        <v>5</v>
      </c>
      <c r="J900" s="172">
        <v>1</v>
      </c>
      <c r="K900" s="171">
        <v>1</v>
      </c>
      <c r="L900" s="230">
        <v>0</v>
      </c>
      <c r="M900" s="173">
        <v>0</v>
      </c>
    </row>
    <row r="901" spans="2:13" ht="12.75" customHeight="1" x14ac:dyDescent="0.2">
      <c r="B901" s="108" t="s">
        <v>3051</v>
      </c>
      <c r="C901" s="138">
        <v>120</v>
      </c>
      <c r="D901" s="108" t="s">
        <v>3255</v>
      </c>
      <c r="E901" s="108" t="s">
        <v>4302</v>
      </c>
      <c r="F901" s="109">
        <v>353095</v>
      </c>
      <c r="G901" s="70" t="s">
        <v>2145</v>
      </c>
      <c r="H901" s="110">
        <v>0.2</v>
      </c>
      <c r="I901" s="108">
        <v>3</v>
      </c>
      <c r="J901" s="172">
        <v>1</v>
      </c>
      <c r="K901" s="171">
        <v>1</v>
      </c>
      <c r="L901" s="230">
        <v>0</v>
      </c>
      <c r="M901" s="173">
        <v>0</v>
      </c>
    </row>
    <row r="902" spans="2:13" ht="12.75" customHeight="1" x14ac:dyDescent="0.2">
      <c r="B902" s="108" t="s">
        <v>3051</v>
      </c>
      <c r="C902" s="138">
        <v>120</v>
      </c>
      <c r="D902" s="108" t="s">
        <v>3255</v>
      </c>
      <c r="E902" s="108" t="s">
        <v>4303</v>
      </c>
      <c r="F902" s="109">
        <v>353245</v>
      </c>
      <c r="G902" s="70" t="s">
        <v>2142</v>
      </c>
      <c r="H902" s="110">
        <v>0.1</v>
      </c>
      <c r="I902" s="108">
        <v>11</v>
      </c>
      <c r="J902" s="172">
        <v>1</v>
      </c>
      <c r="K902" s="171">
        <v>1</v>
      </c>
      <c r="L902" s="230">
        <v>0</v>
      </c>
      <c r="M902" s="173">
        <v>0</v>
      </c>
    </row>
    <row r="903" spans="2:13" ht="12.75" customHeight="1" x14ac:dyDescent="0.2">
      <c r="B903" s="108" t="s">
        <v>3051</v>
      </c>
      <c r="C903" s="138">
        <v>120</v>
      </c>
      <c r="D903" s="108" t="s">
        <v>3255</v>
      </c>
      <c r="E903" s="108" t="s">
        <v>4304</v>
      </c>
      <c r="F903" s="109">
        <v>353295</v>
      </c>
      <c r="G903" s="70" t="s">
        <v>2145</v>
      </c>
      <c r="H903" s="110">
        <v>0.2</v>
      </c>
      <c r="I903" s="108">
        <v>4</v>
      </c>
      <c r="J903" s="172">
        <v>1</v>
      </c>
      <c r="K903" s="171">
        <v>1</v>
      </c>
      <c r="L903" s="230">
        <v>0</v>
      </c>
      <c r="M903" s="173">
        <v>0</v>
      </c>
    </row>
    <row r="904" spans="2:13" ht="12.75" customHeight="1" x14ac:dyDescent="0.2">
      <c r="B904" s="108" t="s">
        <v>3051</v>
      </c>
      <c r="C904" s="138">
        <v>120</v>
      </c>
      <c r="D904" s="108" t="s">
        <v>3255</v>
      </c>
      <c r="E904" s="108" t="s">
        <v>4305</v>
      </c>
      <c r="F904" s="109">
        <v>354535</v>
      </c>
      <c r="G904" s="70" t="s">
        <v>2145</v>
      </c>
      <c r="H904" s="110">
        <v>0.2</v>
      </c>
      <c r="I904" s="108">
        <v>3</v>
      </c>
      <c r="J904" s="172">
        <v>1</v>
      </c>
      <c r="K904" s="171">
        <v>1</v>
      </c>
      <c r="L904" s="230">
        <v>0</v>
      </c>
      <c r="M904" s="173">
        <v>0</v>
      </c>
    </row>
    <row r="905" spans="2:13" ht="12.75" customHeight="1" x14ac:dyDescent="0.2">
      <c r="B905" s="108" t="s">
        <v>3051</v>
      </c>
      <c r="C905" s="138">
        <v>120</v>
      </c>
      <c r="D905" s="108" t="s">
        <v>3255</v>
      </c>
      <c r="E905" s="108" t="s">
        <v>4306</v>
      </c>
      <c r="F905" s="109">
        <v>354585</v>
      </c>
      <c r="G905" s="70" t="s">
        <v>2143</v>
      </c>
      <c r="H905" s="110">
        <v>0.2</v>
      </c>
      <c r="I905" s="108">
        <v>6</v>
      </c>
      <c r="J905" s="172">
        <v>1</v>
      </c>
      <c r="K905" s="171">
        <v>1</v>
      </c>
      <c r="L905" s="230">
        <v>0</v>
      </c>
      <c r="M905" s="173">
        <v>0</v>
      </c>
    </row>
    <row r="906" spans="2:13" ht="12.75" customHeight="1" x14ac:dyDescent="0.2">
      <c r="B906" s="108" t="s">
        <v>3051</v>
      </c>
      <c r="C906" s="138">
        <v>120</v>
      </c>
      <c r="D906" s="108" t="s">
        <v>3255</v>
      </c>
      <c r="E906" s="108" t="s">
        <v>4307</v>
      </c>
      <c r="F906" s="109">
        <v>354995</v>
      </c>
      <c r="G906" s="70" t="s">
        <v>2145</v>
      </c>
      <c r="H906" s="110">
        <v>0.2</v>
      </c>
      <c r="I906" s="108">
        <v>8</v>
      </c>
      <c r="J906" s="172">
        <v>2</v>
      </c>
      <c r="K906" s="171">
        <v>1</v>
      </c>
      <c r="L906" s="230">
        <v>0</v>
      </c>
      <c r="M906" s="173">
        <v>-1</v>
      </c>
    </row>
    <row r="907" spans="2:13" ht="12.75" customHeight="1" x14ac:dyDescent="0.2">
      <c r="B907" s="108" t="s">
        <v>3051</v>
      </c>
      <c r="C907" s="138">
        <v>120</v>
      </c>
      <c r="D907" s="108" t="s">
        <v>3255</v>
      </c>
      <c r="E907" s="108" t="s">
        <v>4308</v>
      </c>
      <c r="F907" s="109">
        <v>355170</v>
      </c>
      <c r="G907" s="70" t="s">
        <v>2145</v>
      </c>
      <c r="H907" s="110">
        <v>0.2</v>
      </c>
      <c r="I907" s="108">
        <v>3</v>
      </c>
      <c r="J907" s="172">
        <v>1</v>
      </c>
      <c r="K907" s="171">
        <v>1</v>
      </c>
      <c r="L907" s="230">
        <v>0</v>
      </c>
      <c r="M907" s="173">
        <v>0</v>
      </c>
    </row>
    <row r="908" spans="2:13" ht="12.75" customHeight="1" x14ac:dyDescent="0.2">
      <c r="B908" s="108" t="s">
        <v>3051</v>
      </c>
      <c r="C908" s="138">
        <v>120</v>
      </c>
      <c r="D908" s="108" t="s">
        <v>3255</v>
      </c>
      <c r="E908" s="108" t="s">
        <v>4309</v>
      </c>
      <c r="F908" s="109">
        <v>355735</v>
      </c>
      <c r="G908" s="70" t="s">
        <v>2145</v>
      </c>
      <c r="H908" s="110">
        <v>0.2</v>
      </c>
      <c r="I908" s="108">
        <v>4</v>
      </c>
      <c r="J908" s="172">
        <v>1</v>
      </c>
      <c r="K908" s="171">
        <v>1</v>
      </c>
      <c r="L908" s="230">
        <v>0</v>
      </c>
      <c r="M908" s="173">
        <v>0</v>
      </c>
    </row>
    <row r="909" spans="2:13" ht="12.75" customHeight="1" x14ac:dyDescent="0.2">
      <c r="B909" s="108" t="s">
        <v>3051</v>
      </c>
      <c r="C909" s="138">
        <v>120</v>
      </c>
      <c r="D909" s="108" t="s">
        <v>3255</v>
      </c>
      <c r="E909" s="108" t="s">
        <v>4310</v>
      </c>
      <c r="F909" s="109">
        <v>356165</v>
      </c>
      <c r="G909" s="70" t="s">
        <v>2145</v>
      </c>
      <c r="H909" s="110">
        <v>0.2</v>
      </c>
      <c r="I909" s="108">
        <v>5</v>
      </c>
      <c r="J909" s="172">
        <v>1</v>
      </c>
      <c r="K909" s="171">
        <v>1</v>
      </c>
      <c r="L909" s="230">
        <v>0</v>
      </c>
      <c r="M909" s="173">
        <v>0</v>
      </c>
    </row>
    <row r="910" spans="2:13" ht="12.75" customHeight="1" x14ac:dyDescent="0.2">
      <c r="B910" s="108" t="s">
        <v>3051</v>
      </c>
      <c r="C910" s="138">
        <v>120</v>
      </c>
      <c r="D910" s="108" t="s">
        <v>3255</v>
      </c>
      <c r="E910" s="108" t="s">
        <v>4311</v>
      </c>
      <c r="F910" s="109">
        <v>356170</v>
      </c>
      <c r="G910" s="70" t="s">
        <v>2143</v>
      </c>
      <c r="H910" s="110">
        <v>0.2</v>
      </c>
      <c r="I910" s="108">
        <v>6</v>
      </c>
      <c r="J910" s="172">
        <v>1</v>
      </c>
      <c r="K910" s="171">
        <v>1</v>
      </c>
      <c r="L910" s="230">
        <v>0</v>
      </c>
      <c r="M910" s="173">
        <v>0</v>
      </c>
    </row>
    <row r="911" spans="2:13" ht="12.75" customHeight="1" x14ac:dyDescent="0.2">
      <c r="B911" s="108" t="s">
        <v>3051</v>
      </c>
      <c r="C911" s="138">
        <v>120</v>
      </c>
      <c r="D911" s="108" t="s">
        <v>3255</v>
      </c>
      <c r="E911" s="108" t="s">
        <v>4312</v>
      </c>
      <c r="F911" s="109">
        <v>356255</v>
      </c>
      <c r="G911" s="70" t="s">
        <v>2143</v>
      </c>
      <c r="H911" s="110">
        <v>0.2</v>
      </c>
      <c r="I911" s="108">
        <v>5</v>
      </c>
      <c r="J911" s="172">
        <v>1</v>
      </c>
      <c r="K911" s="171">
        <v>1</v>
      </c>
      <c r="L911" s="230">
        <v>0</v>
      </c>
      <c r="M911" s="173">
        <v>0</v>
      </c>
    </row>
    <row r="912" spans="2:13" ht="12.75" customHeight="1" x14ac:dyDescent="0.2">
      <c r="B912" s="108" t="s">
        <v>3051</v>
      </c>
      <c r="C912" s="138">
        <v>120</v>
      </c>
      <c r="D912" s="108" t="s">
        <v>3255</v>
      </c>
      <c r="E912" s="108" t="s">
        <v>4313</v>
      </c>
      <c r="F912" s="109">
        <v>356615</v>
      </c>
      <c r="G912" s="70" t="s">
        <v>2143</v>
      </c>
      <c r="H912" s="110">
        <v>0.2</v>
      </c>
      <c r="I912" s="108">
        <v>9</v>
      </c>
      <c r="J912" s="172">
        <v>2</v>
      </c>
      <c r="K912" s="171">
        <v>1</v>
      </c>
      <c r="L912" s="230">
        <v>0</v>
      </c>
      <c r="M912" s="173">
        <v>-1</v>
      </c>
    </row>
    <row r="913" spans="2:13" ht="12.75" customHeight="1" x14ac:dyDescent="0.2">
      <c r="B913" s="108" t="s">
        <v>3051</v>
      </c>
      <c r="C913" s="138">
        <v>120</v>
      </c>
      <c r="D913" s="108" t="s">
        <v>3255</v>
      </c>
      <c r="E913" s="108" t="s">
        <v>4314</v>
      </c>
      <c r="F913" s="109">
        <v>356840</v>
      </c>
      <c r="G913" s="70" t="s">
        <v>2145</v>
      </c>
      <c r="H913" s="110">
        <v>0.2</v>
      </c>
      <c r="I913" s="108">
        <v>5</v>
      </c>
      <c r="J913" s="172">
        <v>1</v>
      </c>
      <c r="K913" s="171">
        <v>1</v>
      </c>
      <c r="L913" s="230">
        <v>0</v>
      </c>
      <c r="M913" s="173">
        <v>0</v>
      </c>
    </row>
    <row r="914" spans="2:13" ht="12.75" customHeight="1" x14ac:dyDescent="0.2">
      <c r="B914" s="108" t="s">
        <v>3051</v>
      </c>
      <c r="C914" s="138">
        <v>120</v>
      </c>
      <c r="D914" s="108" t="s">
        <v>3255</v>
      </c>
      <c r="E914" s="108" t="s">
        <v>4315</v>
      </c>
      <c r="F914" s="109">
        <v>357175</v>
      </c>
      <c r="G914" s="70" t="s">
        <v>2143</v>
      </c>
      <c r="H914" s="110">
        <v>0.2</v>
      </c>
      <c r="I914" s="108">
        <v>9</v>
      </c>
      <c r="J914" s="172">
        <v>2</v>
      </c>
      <c r="K914" s="171">
        <v>2</v>
      </c>
      <c r="L914" s="230">
        <v>0</v>
      </c>
      <c r="M914" s="173">
        <v>0</v>
      </c>
    </row>
    <row r="915" spans="2:13" ht="12.75" customHeight="1" x14ac:dyDescent="0.2">
      <c r="B915" s="108" t="s">
        <v>3051</v>
      </c>
      <c r="C915" s="138">
        <v>120</v>
      </c>
      <c r="D915" s="108" t="s">
        <v>3255</v>
      </c>
      <c r="E915" s="108" t="s">
        <v>4316</v>
      </c>
      <c r="F915" s="109">
        <v>357480</v>
      </c>
      <c r="G915" s="70" t="s">
        <v>2145</v>
      </c>
      <c r="H915" s="110">
        <v>0.2</v>
      </c>
      <c r="I915" s="108">
        <v>4</v>
      </c>
      <c r="J915" s="172">
        <v>1</v>
      </c>
      <c r="K915" s="171">
        <v>1</v>
      </c>
      <c r="L915" s="230">
        <v>0</v>
      </c>
      <c r="M915" s="173">
        <v>0</v>
      </c>
    </row>
    <row r="916" spans="2:13" ht="12.75" customHeight="1" x14ac:dyDescent="0.2">
      <c r="B916" s="108" t="s">
        <v>3051</v>
      </c>
      <c r="C916" s="138">
        <v>120</v>
      </c>
      <c r="D916" s="108" t="s">
        <v>3255</v>
      </c>
      <c r="E916" s="108" t="s">
        <v>4317</v>
      </c>
      <c r="F916" s="109">
        <v>357485</v>
      </c>
      <c r="G916" s="70" t="s">
        <v>2142</v>
      </c>
      <c r="H916" s="110">
        <v>0.1</v>
      </c>
      <c r="I916" s="108">
        <v>10</v>
      </c>
      <c r="J916" s="172">
        <v>1</v>
      </c>
      <c r="K916" s="171">
        <v>1</v>
      </c>
      <c r="L916" s="230">
        <v>0</v>
      </c>
      <c r="M916" s="173">
        <v>0</v>
      </c>
    </row>
    <row r="917" spans="2:13" ht="12.75" customHeight="1" x14ac:dyDescent="0.2">
      <c r="B917" s="108" t="s">
        <v>3051</v>
      </c>
      <c r="C917" s="138">
        <v>120</v>
      </c>
      <c r="D917" s="108" t="s">
        <v>3255</v>
      </c>
      <c r="E917" s="108" t="s">
        <v>4318</v>
      </c>
      <c r="F917" s="109">
        <v>357535</v>
      </c>
      <c r="G917" s="70" t="s">
        <v>2144</v>
      </c>
      <c r="H917" s="110">
        <v>0.1</v>
      </c>
      <c r="I917" s="108">
        <v>21</v>
      </c>
      <c r="J917" s="172">
        <v>2</v>
      </c>
      <c r="K917" s="171">
        <v>2</v>
      </c>
      <c r="L917" s="230">
        <v>0</v>
      </c>
      <c r="M917" s="173">
        <v>0</v>
      </c>
    </row>
    <row r="918" spans="2:13" ht="12.75" customHeight="1" x14ac:dyDescent="0.2">
      <c r="B918" s="108" t="s">
        <v>3051</v>
      </c>
      <c r="C918" s="138">
        <v>120</v>
      </c>
      <c r="D918" s="108" t="s">
        <v>3255</v>
      </c>
      <c r="E918" s="108" t="s">
        <v>4319</v>
      </c>
      <c r="F918" s="109">
        <v>358360</v>
      </c>
      <c r="G918" s="70" t="s">
        <v>2144</v>
      </c>
      <c r="H918" s="110">
        <v>0.1</v>
      </c>
      <c r="I918" s="108">
        <v>42</v>
      </c>
      <c r="J918" s="172">
        <v>4</v>
      </c>
      <c r="K918" s="171">
        <v>4</v>
      </c>
      <c r="L918" s="230">
        <v>0</v>
      </c>
      <c r="M918" s="173">
        <v>0</v>
      </c>
    </row>
    <row r="919" spans="2:13" ht="12.75" customHeight="1" x14ac:dyDescent="0.2">
      <c r="B919" s="108" t="s">
        <v>3051</v>
      </c>
      <c r="C919" s="138">
        <v>120</v>
      </c>
      <c r="D919" s="108" t="s">
        <v>3255</v>
      </c>
      <c r="E919" s="108" t="s">
        <v>4320</v>
      </c>
      <c r="F919" s="109">
        <v>358675</v>
      </c>
      <c r="G919" s="70" t="s">
        <v>2142</v>
      </c>
      <c r="H919" s="110">
        <v>0.1</v>
      </c>
      <c r="I919" s="108">
        <v>6</v>
      </c>
      <c r="J919" s="172">
        <v>1</v>
      </c>
      <c r="K919" s="171">
        <v>1</v>
      </c>
      <c r="L919" s="230">
        <v>0</v>
      </c>
      <c r="M919" s="173">
        <v>0</v>
      </c>
    </row>
    <row r="920" spans="2:13" ht="12.75" customHeight="1" x14ac:dyDescent="0.2">
      <c r="B920" s="108" t="s">
        <v>3051</v>
      </c>
      <c r="C920" s="138">
        <v>120</v>
      </c>
      <c r="D920" s="108" t="s">
        <v>3255</v>
      </c>
      <c r="E920" s="108" t="s">
        <v>4321</v>
      </c>
      <c r="F920" s="109">
        <v>358970</v>
      </c>
      <c r="G920" s="70" t="s">
        <v>2143</v>
      </c>
      <c r="H920" s="110">
        <v>0.2</v>
      </c>
      <c r="I920" s="108">
        <v>14</v>
      </c>
      <c r="J920" s="172">
        <v>3</v>
      </c>
      <c r="K920" s="171">
        <v>1</v>
      </c>
      <c r="L920" s="230">
        <v>0</v>
      </c>
      <c r="M920" s="173">
        <v>-2</v>
      </c>
    </row>
    <row r="921" spans="2:13" ht="12.75" customHeight="1" x14ac:dyDescent="0.2">
      <c r="B921" s="108" t="s">
        <v>3051</v>
      </c>
      <c r="C921" s="138">
        <v>120</v>
      </c>
      <c r="D921" s="108" t="s">
        <v>3255</v>
      </c>
      <c r="E921" s="108" t="s">
        <v>4322</v>
      </c>
      <c r="F921" s="109">
        <v>358980</v>
      </c>
      <c r="G921" s="70" t="s">
        <v>2145</v>
      </c>
      <c r="H921" s="110">
        <v>0.2</v>
      </c>
      <c r="I921" s="108">
        <v>3</v>
      </c>
      <c r="J921" s="172">
        <v>1</v>
      </c>
      <c r="K921" s="171">
        <v>1</v>
      </c>
      <c r="L921" s="230">
        <v>0</v>
      </c>
      <c r="M921" s="173">
        <v>0</v>
      </c>
    </row>
    <row r="922" spans="2:13" ht="12.75" customHeight="1" x14ac:dyDescent="0.2">
      <c r="B922" s="108" t="s">
        <v>3051</v>
      </c>
      <c r="C922" s="138">
        <v>6</v>
      </c>
      <c r="D922" s="108" t="s">
        <v>3205</v>
      </c>
      <c r="E922" s="108" t="s">
        <v>4323</v>
      </c>
      <c r="F922" s="109">
        <v>421620</v>
      </c>
      <c r="G922" s="70" t="s">
        <v>2142</v>
      </c>
      <c r="H922" s="110">
        <v>0.1</v>
      </c>
      <c r="I922" s="108">
        <v>20</v>
      </c>
      <c r="J922" s="172">
        <v>2</v>
      </c>
      <c r="K922" s="171">
        <v>2</v>
      </c>
      <c r="L922" s="230">
        <v>0</v>
      </c>
      <c r="M922" s="173">
        <v>0</v>
      </c>
    </row>
    <row r="923" spans="2:13" ht="12.75" customHeight="1" x14ac:dyDescent="0.2">
      <c r="B923" s="108" t="s">
        <v>3051</v>
      </c>
      <c r="C923" s="138">
        <v>6</v>
      </c>
      <c r="D923" s="108" t="s">
        <v>3205</v>
      </c>
      <c r="E923" s="108" t="s">
        <v>4324</v>
      </c>
      <c r="F923" s="109">
        <v>421800</v>
      </c>
      <c r="G923" s="70" t="s">
        <v>2143</v>
      </c>
      <c r="H923" s="110">
        <v>0.2</v>
      </c>
      <c r="I923" s="108">
        <v>5</v>
      </c>
      <c r="J923" s="172">
        <v>1</v>
      </c>
      <c r="K923" s="171">
        <v>1</v>
      </c>
      <c r="L923" s="230">
        <v>0</v>
      </c>
      <c r="M923" s="173">
        <v>0</v>
      </c>
    </row>
    <row r="924" spans="2:13" ht="12.75" customHeight="1" x14ac:dyDescent="0.2">
      <c r="B924" s="108" t="s">
        <v>3051</v>
      </c>
      <c r="C924" s="138">
        <v>6</v>
      </c>
      <c r="D924" s="108" t="s">
        <v>3205</v>
      </c>
      <c r="E924" s="108" t="s">
        <v>4325</v>
      </c>
      <c r="F924" s="109">
        <v>421890</v>
      </c>
      <c r="G924" s="70" t="s">
        <v>2144</v>
      </c>
      <c r="H924" s="110">
        <v>0.1</v>
      </c>
      <c r="I924" s="108">
        <v>16</v>
      </c>
      <c r="J924" s="172">
        <v>2</v>
      </c>
      <c r="K924" s="171">
        <v>2</v>
      </c>
      <c r="L924" s="230">
        <v>0</v>
      </c>
      <c r="M924" s="173">
        <v>0</v>
      </c>
    </row>
    <row r="925" spans="2:13" ht="12.75" customHeight="1" x14ac:dyDescent="0.2">
      <c r="B925" s="108" t="s">
        <v>3051</v>
      </c>
      <c r="C925" s="138">
        <v>6</v>
      </c>
      <c r="D925" s="108" t="s">
        <v>3205</v>
      </c>
      <c r="E925" s="108" t="s">
        <v>4326</v>
      </c>
      <c r="F925" s="109">
        <v>422160</v>
      </c>
      <c r="G925" s="70" t="s">
        <v>2143</v>
      </c>
      <c r="H925" s="110">
        <v>0.2</v>
      </c>
      <c r="I925" s="108">
        <v>8</v>
      </c>
      <c r="J925" s="172">
        <v>2</v>
      </c>
      <c r="K925" s="171">
        <v>2</v>
      </c>
      <c r="L925" s="230">
        <v>0</v>
      </c>
      <c r="M925" s="173">
        <v>0</v>
      </c>
    </row>
    <row r="926" spans="2:13" ht="12.75" customHeight="1" x14ac:dyDescent="0.2">
      <c r="B926" s="108" t="s">
        <v>3051</v>
      </c>
      <c r="C926" s="138">
        <v>6</v>
      </c>
      <c r="D926" s="108" t="s">
        <v>3205</v>
      </c>
      <c r="E926" s="108" t="s">
        <v>4327</v>
      </c>
      <c r="F926" s="109">
        <v>422700</v>
      </c>
      <c r="G926" s="70" t="s">
        <v>2143</v>
      </c>
      <c r="H926" s="110">
        <v>0.2</v>
      </c>
      <c r="I926" s="108">
        <v>5</v>
      </c>
      <c r="J926" s="172">
        <v>1</v>
      </c>
      <c r="K926" s="171">
        <v>1</v>
      </c>
      <c r="L926" s="230">
        <v>0</v>
      </c>
      <c r="M926" s="173">
        <v>0</v>
      </c>
    </row>
    <row r="927" spans="2:13" ht="12.75" customHeight="1" x14ac:dyDescent="0.2">
      <c r="B927" s="108" t="s">
        <v>3051</v>
      </c>
      <c r="C927" s="138">
        <v>6</v>
      </c>
      <c r="D927" s="108" t="s">
        <v>3205</v>
      </c>
      <c r="E927" s="108" t="s">
        <v>4328</v>
      </c>
      <c r="F927" s="109">
        <v>422970</v>
      </c>
      <c r="G927" s="70" t="s">
        <v>2145</v>
      </c>
      <c r="H927" s="110">
        <v>0.2</v>
      </c>
      <c r="I927" s="108">
        <v>4</v>
      </c>
      <c r="J927" s="172">
        <v>1</v>
      </c>
      <c r="K927" s="171">
        <v>1</v>
      </c>
      <c r="L927" s="230">
        <v>0</v>
      </c>
      <c r="M927" s="173">
        <v>0</v>
      </c>
    </row>
    <row r="928" spans="2:13" ht="12.75" customHeight="1" x14ac:dyDescent="0.2">
      <c r="B928" s="108" t="s">
        <v>3051</v>
      </c>
      <c r="C928" s="138">
        <v>6</v>
      </c>
      <c r="D928" s="108" t="s">
        <v>3205</v>
      </c>
      <c r="E928" s="108" t="s">
        <v>4329</v>
      </c>
      <c r="F928" s="109">
        <v>423150</v>
      </c>
      <c r="G928" s="70" t="s">
        <v>2145</v>
      </c>
      <c r="H928" s="110">
        <v>0.2</v>
      </c>
      <c r="I928" s="108">
        <v>4</v>
      </c>
      <c r="J928" s="172">
        <v>1</v>
      </c>
      <c r="K928" s="171">
        <v>1</v>
      </c>
      <c r="L928" s="230">
        <v>0</v>
      </c>
      <c r="M928" s="173">
        <v>0</v>
      </c>
    </row>
    <row r="929" spans="2:13" ht="12.75" customHeight="1" x14ac:dyDescent="0.2">
      <c r="B929" s="108" t="s">
        <v>3051</v>
      </c>
      <c r="C929" s="138">
        <v>6</v>
      </c>
      <c r="D929" s="108" t="s">
        <v>3205</v>
      </c>
      <c r="E929" s="108" t="s">
        <v>4330</v>
      </c>
      <c r="F929" s="109">
        <v>423330</v>
      </c>
      <c r="G929" s="70" t="s">
        <v>2143</v>
      </c>
      <c r="H929" s="110">
        <v>0.2</v>
      </c>
      <c r="I929" s="108">
        <v>7</v>
      </c>
      <c r="J929" s="172">
        <v>1</v>
      </c>
      <c r="K929" s="171">
        <v>1</v>
      </c>
      <c r="L929" s="230">
        <v>0</v>
      </c>
      <c r="M929" s="173">
        <v>0</v>
      </c>
    </row>
    <row r="930" spans="2:13" ht="12.75" customHeight="1" x14ac:dyDescent="0.2">
      <c r="B930" s="108" t="s">
        <v>3051</v>
      </c>
      <c r="C930" s="138">
        <v>6</v>
      </c>
      <c r="D930" s="108" t="s">
        <v>3205</v>
      </c>
      <c r="E930" s="108" t="s">
        <v>3206</v>
      </c>
      <c r="F930" s="109">
        <v>424050</v>
      </c>
      <c r="G930" s="70" t="s">
        <v>2145</v>
      </c>
      <c r="H930" s="110">
        <v>0.2</v>
      </c>
      <c r="I930" s="108">
        <v>2</v>
      </c>
      <c r="J930" s="172">
        <v>0</v>
      </c>
      <c r="K930" s="171">
        <v>1</v>
      </c>
      <c r="L930" s="230">
        <v>0</v>
      </c>
      <c r="M930" s="173">
        <v>1</v>
      </c>
    </row>
    <row r="931" spans="2:13" ht="12.75" customHeight="1" x14ac:dyDescent="0.2">
      <c r="B931" s="108" t="s">
        <v>3051</v>
      </c>
      <c r="C931" s="138">
        <v>6</v>
      </c>
      <c r="D931" s="108" t="s">
        <v>3205</v>
      </c>
      <c r="E931" s="108" t="s">
        <v>4331</v>
      </c>
      <c r="F931" s="109">
        <v>424140</v>
      </c>
      <c r="G931" s="70" t="s">
        <v>2142</v>
      </c>
      <c r="H931" s="110">
        <v>0.1</v>
      </c>
      <c r="I931" s="108">
        <v>12</v>
      </c>
      <c r="J931" s="172">
        <v>1</v>
      </c>
      <c r="K931" s="171">
        <v>1</v>
      </c>
      <c r="L931" s="230">
        <v>0</v>
      </c>
      <c r="M931" s="173">
        <v>0</v>
      </c>
    </row>
    <row r="932" spans="2:13" ht="12.75" customHeight="1" x14ac:dyDescent="0.2">
      <c r="B932" s="108" t="s">
        <v>3051</v>
      </c>
      <c r="C932" s="138">
        <v>6</v>
      </c>
      <c r="D932" s="108" t="s">
        <v>3205</v>
      </c>
      <c r="E932" s="108" t="s">
        <v>4332</v>
      </c>
      <c r="F932" s="109">
        <v>424230</v>
      </c>
      <c r="G932" s="70" t="s">
        <v>2143</v>
      </c>
      <c r="H932" s="110">
        <v>0.2</v>
      </c>
      <c r="I932" s="108">
        <v>4</v>
      </c>
      <c r="J932" s="172">
        <v>1</v>
      </c>
      <c r="K932" s="171">
        <v>1</v>
      </c>
      <c r="L932" s="230">
        <v>0</v>
      </c>
      <c r="M932" s="173">
        <v>0</v>
      </c>
    </row>
    <row r="933" spans="2:13" ht="12.75" customHeight="1" x14ac:dyDescent="0.2">
      <c r="B933" s="108" t="s">
        <v>3051</v>
      </c>
      <c r="C933" s="138">
        <v>6</v>
      </c>
      <c r="D933" s="108" t="s">
        <v>3205</v>
      </c>
      <c r="E933" s="108" t="s">
        <v>4333</v>
      </c>
      <c r="F933" s="109">
        <v>424320</v>
      </c>
      <c r="G933" s="70" t="s">
        <v>2145</v>
      </c>
      <c r="H933" s="110">
        <v>0.2</v>
      </c>
      <c r="I933" s="108">
        <v>4</v>
      </c>
      <c r="J933" s="172">
        <v>1</v>
      </c>
      <c r="K933" s="171">
        <v>1</v>
      </c>
      <c r="L933" s="230">
        <v>0</v>
      </c>
      <c r="M933" s="173">
        <v>0</v>
      </c>
    </row>
    <row r="934" spans="2:13" ht="12.75" customHeight="1" x14ac:dyDescent="0.2">
      <c r="B934" s="108" t="s">
        <v>3051</v>
      </c>
      <c r="C934" s="138">
        <v>6</v>
      </c>
      <c r="D934" s="108" t="s">
        <v>3205</v>
      </c>
      <c r="E934" s="108" t="s">
        <v>4334</v>
      </c>
      <c r="F934" s="109">
        <v>424590</v>
      </c>
      <c r="G934" s="70" t="s">
        <v>2143</v>
      </c>
      <c r="H934" s="110">
        <v>0.2</v>
      </c>
      <c r="I934" s="108">
        <v>6</v>
      </c>
      <c r="J934" s="172">
        <v>1</v>
      </c>
      <c r="K934" s="171">
        <v>1</v>
      </c>
      <c r="L934" s="230">
        <v>0</v>
      </c>
      <c r="M934" s="173">
        <v>0</v>
      </c>
    </row>
    <row r="935" spans="2:13" ht="12.75" customHeight="1" x14ac:dyDescent="0.2">
      <c r="B935" s="108" t="s">
        <v>3051</v>
      </c>
      <c r="C935" s="138">
        <v>6</v>
      </c>
      <c r="D935" s="108" t="s">
        <v>3205</v>
      </c>
      <c r="E935" s="108" t="s">
        <v>3214</v>
      </c>
      <c r="F935" s="109">
        <v>424950</v>
      </c>
      <c r="G935" s="70" t="s">
        <v>2143</v>
      </c>
      <c r="H935" s="110">
        <v>0.2</v>
      </c>
      <c r="I935" s="108">
        <v>2</v>
      </c>
      <c r="J935" s="172">
        <v>0</v>
      </c>
      <c r="K935" s="171">
        <v>1</v>
      </c>
      <c r="L935" s="230">
        <v>0</v>
      </c>
      <c r="M935" s="173">
        <v>1</v>
      </c>
    </row>
    <row r="936" spans="2:13" ht="12.75" customHeight="1" x14ac:dyDescent="0.2">
      <c r="B936" s="108" t="s">
        <v>3051</v>
      </c>
      <c r="C936" s="138">
        <v>6</v>
      </c>
      <c r="D936" s="108" t="s">
        <v>3205</v>
      </c>
      <c r="E936" s="108" t="s">
        <v>4335</v>
      </c>
      <c r="F936" s="109">
        <v>425220</v>
      </c>
      <c r="G936" s="70" t="s">
        <v>2145</v>
      </c>
      <c r="H936" s="110">
        <v>0.2</v>
      </c>
      <c r="I936" s="108">
        <v>4</v>
      </c>
      <c r="J936" s="172">
        <v>1</v>
      </c>
      <c r="K936" s="171">
        <v>1</v>
      </c>
      <c r="L936" s="230">
        <v>0</v>
      </c>
      <c r="M936" s="173">
        <v>0</v>
      </c>
    </row>
    <row r="937" spans="2:13" ht="12.75" customHeight="1" x14ac:dyDescent="0.2">
      <c r="B937" s="108" t="s">
        <v>3051</v>
      </c>
      <c r="C937" s="138">
        <v>6</v>
      </c>
      <c r="D937" s="108" t="s">
        <v>3205</v>
      </c>
      <c r="E937" s="108" t="s">
        <v>4336</v>
      </c>
      <c r="F937" s="109">
        <v>425400</v>
      </c>
      <c r="G937" s="70" t="s">
        <v>2145</v>
      </c>
      <c r="H937" s="110">
        <v>0.2</v>
      </c>
      <c r="I937" s="108">
        <v>4</v>
      </c>
      <c r="J937" s="172">
        <v>1</v>
      </c>
      <c r="K937" s="171">
        <v>1</v>
      </c>
      <c r="L937" s="230">
        <v>0</v>
      </c>
      <c r="M937" s="173">
        <v>0</v>
      </c>
    </row>
    <row r="938" spans="2:13" ht="12.75" customHeight="1" x14ac:dyDescent="0.2">
      <c r="B938" s="108" t="s">
        <v>3051</v>
      </c>
      <c r="C938" s="138">
        <v>6</v>
      </c>
      <c r="D938" s="108" t="s">
        <v>3205</v>
      </c>
      <c r="E938" s="108" t="s">
        <v>4337</v>
      </c>
      <c r="F938" s="109">
        <v>425940</v>
      </c>
      <c r="G938" s="70" t="s">
        <v>2142</v>
      </c>
      <c r="H938" s="110">
        <v>0.1</v>
      </c>
      <c r="I938" s="108">
        <v>16</v>
      </c>
      <c r="J938" s="172">
        <v>2</v>
      </c>
      <c r="K938" s="171">
        <v>2</v>
      </c>
      <c r="L938" s="230">
        <v>0</v>
      </c>
      <c r="M938" s="173">
        <v>0</v>
      </c>
    </row>
    <row r="939" spans="2:13" ht="12.75" customHeight="1" x14ac:dyDescent="0.2">
      <c r="B939" s="108" t="s">
        <v>3051</v>
      </c>
      <c r="C939" s="138">
        <v>6</v>
      </c>
      <c r="D939" s="108" t="s">
        <v>3205</v>
      </c>
      <c r="E939" s="108" t="s">
        <v>4338</v>
      </c>
      <c r="F939" s="109">
        <v>426120</v>
      </c>
      <c r="G939" s="70" t="s">
        <v>2145</v>
      </c>
      <c r="H939" s="110">
        <v>0.2</v>
      </c>
      <c r="I939" s="108">
        <v>4</v>
      </c>
      <c r="J939" s="172">
        <v>1</v>
      </c>
      <c r="K939" s="171">
        <v>1</v>
      </c>
      <c r="L939" s="230">
        <v>0</v>
      </c>
      <c r="M939" s="173">
        <v>0</v>
      </c>
    </row>
    <row r="940" spans="2:13" ht="12.75" customHeight="1" x14ac:dyDescent="0.2">
      <c r="B940" s="108" t="s">
        <v>3051</v>
      </c>
      <c r="C940" s="138">
        <v>6</v>
      </c>
      <c r="D940" s="108" t="s">
        <v>3205</v>
      </c>
      <c r="E940" s="108" t="s">
        <v>4339</v>
      </c>
      <c r="F940" s="109">
        <v>426210</v>
      </c>
      <c r="G940" s="70" t="s">
        <v>2145</v>
      </c>
      <c r="H940" s="110">
        <v>0.2</v>
      </c>
      <c r="I940" s="108">
        <v>3</v>
      </c>
      <c r="J940" s="172">
        <v>1</v>
      </c>
      <c r="K940" s="171">
        <v>1</v>
      </c>
      <c r="L940" s="230">
        <v>0</v>
      </c>
      <c r="M940" s="173">
        <v>0</v>
      </c>
    </row>
    <row r="941" spans="2:13" ht="12.75" customHeight="1" x14ac:dyDescent="0.2">
      <c r="B941" s="108" t="s">
        <v>3051</v>
      </c>
      <c r="C941" s="138">
        <v>6</v>
      </c>
      <c r="D941" s="108" t="s">
        <v>3205</v>
      </c>
      <c r="E941" s="108" t="s">
        <v>4340</v>
      </c>
      <c r="F941" s="109">
        <v>426300</v>
      </c>
      <c r="G941" s="70" t="s">
        <v>2145</v>
      </c>
      <c r="H941" s="110">
        <v>0.2</v>
      </c>
      <c r="I941" s="108">
        <v>4</v>
      </c>
      <c r="J941" s="172">
        <v>1</v>
      </c>
      <c r="K941" s="171">
        <v>1</v>
      </c>
      <c r="L941" s="230">
        <v>0</v>
      </c>
      <c r="M941" s="173">
        <v>0</v>
      </c>
    </row>
    <row r="942" spans="2:13" ht="12.75" customHeight="1" x14ac:dyDescent="0.2">
      <c r="B942" s="108" t="s">
        <v>3051</v>
      </c>
      <c r="C942" s="138">
        <v>6</v>
      </c>
      <c r="D942" s="108" t="s">
        <v>3205</v>
      </c>
      <c r="E942" s="108" t="s">
        <v>4341</v>
      </c>
      <c r="F942" s="109">
        <v>426750</v>
      </c>
      <c r="G942" s="70" t="s">
        <v>2145</v>
      </c>
      <c r="H942" s="110">
        <v>0.2</v>
      </c>
      <c r="I942" s="108">
        <v>3</v>
      </c>
      <c r="J942" s="172">
        <v>1</v>
      </c>
      <c r="K942" s="171">
        <v>1</v>
      </c>
      <c r="L942" s="230">
        <v>0</v>
      </c>
      <c r="M942" s="173">
        <v>0</v>
      </c>
    </row>
    <row r="943" spans="2:13" ht="12.75" customHeight="1" x14ac:dyDescent="0.2">
      <c r="B943" s="108" t="s">
        <v>3051</v>
      </c>
      <c r="C943" s="138">
        <v>6</v>
      </c>
      <c r="D943" s="108" t="s">
        <v>3205</v>
      </c>
      <c r="E943" s="108" t="s">
        <v>4342</v>
      </c>
      <c r="F943" s="109">
        <v>427200</v>
      </c>
      <c r="G943" s="70" t="s">
        <v>2145</v>
      </c>
      <c r="H943" s="110">
        <v>0.2</v>
      </c>
      <c r="I943" s="108">
        <v>3</v>
      </c>
      <c r="J943" s="172">
        <v>1</v>
      </c>
      <c r="K943" s="171">
        <v>1</v>
      </c>
      <c r="L943" s="230">
        <v>0</v>
      </c>
      <c r="M943" s="173">
        <v>0</v>
      </c>
    </row>
    <row r="944" spans="2:13" ht="12.75" customHeight="1" x14ac:dyDescent="0.2">
      <c r="B944" s="108" t="s">
        <v>3051</v>
      </c>
      <c r="C944" s="138">
        <v>6</v>
      </c>
      <c r="D944" s="108" t="s">
        <v>3205</v>
      </c>
      <c r="E944" s="108" t="s">
        <v>4343</v>
      </c>
      <c r="F944" s="109">
        <v>428460</v>
      </c>
      <c r="G944" s="70" t="s">
        <v>3462</v>
      </c>
      <c r="H944" s="110">
        <v>0.1</v>
      </c>
      <c r="I944" s="108">
        <v>128</v>
      </c>
      <c r="J944" s="172">
        <v>13</v>
      </c>
      <c r="K944" s="171">
        <v>7</v>
      </c>
      <c r="L944" s="230">
        <v>0</v>
      </c>
      <c r="M944" s="173">
        <v>-6</v>
      </c>
    </row>
    <row r="945" spans="2:13" ht="12.75" customHeight="1" x14ac:dyDescent="0.2">
      <c r="B945" s="108" t="s">
        <v>3051</v>
      </c>
      <c r="C945" s="138">
        <v>6</v>
      </c>
      <c r="D945" s="108" t="s">
        <v>3205</v>
      </c>
      <c r="E945" s="108" t="s">
        <v>4344</v>
      </c>
      <c r="F945" s="109">
        <v>428550</v>
      </c>
      <c r="G945" s="70" t="s">
        <v>2145</v>
      </c>
      <c r="H945" s="110">
        <v>0.2</v>
      </c>
      <c r="I945" s="108">
        <v>5</v>
      </c>
      <c r="J945" s="172">
        <v>1</v>
      </c>
      <c r="K945" s="171">
        <v>1</v>
      </c>
      <c r="L945" s="230">
        <v>0</v>
      </c>
      <c r="M945" s="173">
        <v>0</v>
      </c>
    </row>
    <row r="946" spans="2:13" ht="12.75" customHeight="1" x14ac:dyDescent="0.2">
      <c r="B946" s="108" t="s">
        <v>3051</v>
      </c>
      <c r="C946" s="138">
        <v>6</v>
      </c>
      <c r="D946" s="108" t="s">
        <v>3205</v>
      </c>
      <c r="E946" s="108" t="s">
        <v>4345</v>
      </c>
      <c r="F946" s="109">
        <v>428730</v>
      </c>
      <c r="G946" s="70" t="s">
        <v>2145</v>
      </c>
      <c r="H946" s="110">
        <v>0.2</v>
      </c>
      <c r="I946" s="108">
        <v>3</v>
      </c>
      <c r="J946" s="172">
        <v>1</v>
      </c>
      <c r="K946" s="171">
        <v>1</v>
      </c>
      <c r="L946" s="230">
        <v>0</v>
      </c>
      <c r="M946" s="173">
        <v>0</v>
      </c>
    </row>
    <row r="947" spans="2:13" ht="12.75" customHeight="1" x14ac:dyDescent="0.2">
      <c r="B947" s="108" t="s">
        <v>3051</v>
      </c>
      <c r="C947" s="138">
        <v>6</v>
      </c>
      <c r="D947" s="108" t="s">
        <v>3205</v>
      </c>
      <c r="E947" s="108" t="s">
        <v>4346</v>
      </c>
      <c r="F947" s="109">
        <v>428820</v>
      </c>
      <c r="G947" s="70" t="s">
        <v>2143</v>
      </c>
      <c r="H947" s="110">
        <v>0.2</v>
      </c>
      <c r="I947" s="108">
        <v>6</v>
      </c>
      <c r="J947" s="172">
        <v>1</v>
      </c>
      <c r="K947" s="171">
        <v>1</v>
      </c>
      <c r="L947" s="230">
        <v>0</v>
      </c>
      <c r="M947" s="173">
        <v>0</v>
      </c>
    </row>
    <row r="948" spans="2:13" ht="12.75" customHeight="1" x14ac:dyDescent="0.2">
      <c r="B948" s="108" t="s">
        <v>3051</v>
      </c>
      <c r="C948" s="138">
        <v>6</v>
      </c>
      <c r="D948" s="108" t="s">
        <v>3205</v>
      </c>
      <c r="E948" s="108" t="s">
        <v>4347</v>
      </c>
      <c r="F948" s="109">
        <v>428910</v>
      </c>
      <c r="G948" s="70" t="s">
        <v>2142</v>
      </c>
      <c r="H948" s="110">
        <v>0.1</v>
      </c>
      <c r="I948" s="108">
        <v>9</v>
      </c>
      <c r="J948" s="172">
        <v>1</v>
      </c>
      <c r="K948" s="171">
        <v>1</v>
      </c>
      <c r="L948" s="230">
        <v>0</v>
      </c>
      <c r="M948" s="173">
        <v>0</v>
      </c>
    </row>
    <row r="949" spans="2:13" ht="12.75" customHeight="1" x14ac:dyDescent="0.2">
      <c r="B949" s="108" t="s">
        <v>3051</v>
      </c>
      <c r="C949" s="138">
        <v>6</v>
      </c>
      <c r="D949" s="108" t="s">
        <v>3205</v>
      </c>
      <c r="E949" s="108" t="s">
        <v>4348</v>
      </c>
      <c r="F949" s="109">
        <v>429090</v>
      </c>
      <c r="G949" s="70" t="s">
        <v>2145</v>
      </c>
      <c r="H949" s="110">
        <v>0.2</v>
      </c>
      <c r="I949" s="108">
        <v>4</v>
      </c>
      <c r="J949" s="172">
        <v>1</v>
      </c>
      <c r="K949" s="171">
        <v>1</v>
      </c>
      <c r="L949" s="230">
        <v>0</v>
      </c>
      <c r="M949" s="173">
        <v>0</v>
      </c>
    </row>
    <row r="950" spans="2:13" ht="12.75" customHeight="1" x14ac:dyDescent="0.2">
      <c r="B950" s="108" t="s">
        <v>3051</v>
      </c>
      <c r="C950" s="138">
        <v>6</v>
      </c>
      <c r="D950" s="108" t="s">
        <v>3205</v>
      </c>
      <c r="E950" s="108" t="s">
        <v>4349</v>
      </c>
      <c r="F950" s="109">
        <v>429540</v>
      </c>
      <c r="G950" s="70" t="s">
        <v>2145</v>
      </c>
      <c r="H950" s="110">
        <v>0.2</v>
      </c>
      <c r="I950" s="108">
        <v>3</v>
      </c>
      <c r="J950" s="172">
        <v>1</v>
      </c>
      <c r="K950" s="171">
        <v>1</v>
      </c>
      <c r="L950" s="230">
        <v>0</v>
      </c>
      <c r="M950" s="173">
        <v>0</v>
      </c>
    </row>
    <row r="951" spans="2:13" ht="12.75" customHeight="1" x14ac:dyDescent="0.2">
      <c r="B951" s="108" t="s">
        <v>3051</v>
      </c>
      <c r="C951" s="138">
        <v>60</v>
      </c>
      <c r="D951" s="108" t="s">
        <v>3053</v>
      </c>
      <c r="E951" s="108" t="s">
        <v>4350</v>
      </c>
      <c r="F951" s="109">
        <v>80170</v>
      </c>
      <c r="G951" s="70" t="s">
        <v>2145</v>
      </c>
      <c r="H951" s="110">
        <v>0.2</v>
      </c>
      <c r="I951" s="108">
        <v>4</v>
      </c>
      <c r="J951" s="172">
        <v>1</v>
      </c>
      <c r="K951" s="171">
        <v>1</v>
      </c>
      <c r="L951" s="230">
        <v>0</v>
      </c>
      <c r="M951" s="173">
        <v>0</v>
      </c>
    </row>
    <row r="952" spans="2:13" ht="12.75" customHeight="1" x14ac:dyDescent="0.2">
      <c r="B952" s="108" t="s">
        <v>3051</v>
      </c>
      <c r="C952" s="138">
        <v>60</v>
      </c>
      <c r="D952" s="108" t="s">
        <v>3053</v>
      </c>
      <c r="E952" s="108" t="s">
        <v>4351</v>
      </c>
      <c r="F952" s="109">
        <v>80544</v>
      </c>
      <c r="G952" s="70" t="s">
        <v>2143</v>
      </c>
      <c r="H952" s="110">
        <v>0.2</v>
      </c>
      <c r="I952" s="108">
        <v>8</v>
      </c>
      <c r="J952" s="172">
        <v>2</v>
      </c>
      <c r="K952" s="171">
        <v>1</v>
      </c>
      <c r="L952" s="230">
        <v>0</v>
      </c>
      <c r="M952" s="173">
        <v>-1</v>
      </c>
    </row>
    <row r="953" spans="2:13" ht="12.75" customHeight="1" x14ac:dyDescent="0.2">
      <c r="B953" s="108" t="s">
        <v>3051</v>
      </c>
      <c r="C953" s="138">
        <v>60</v>
      </c>
      <c r="D953" s="108" t="s">
        <v>3053</v>
      </c>
      <c r="E953" s="108" t="s">
        <v>4352</v>
      </c>
      <c r="F953" s="109">
        <v>80578</v>
      </c>
      <c r="G953" s="70" t="s">
        <v>2144</v>
      </c>
      <c r="H953" s="110">
        <v>0.1</v>
      </c>
      <c r="I953" s="108">
        <v>29</v>
      </c>
      <c r="J953" s="172">
        <v>3</v>
      </c>
      <c r="K953" s="171">
        <v>2</v>
      </c>
      <c r="L953" s="230">
        <v>0</v>
      </c>
      <c r="M953" s="173">
        <v>-1</v>
      </c>
    </row>
    <row r="954" spans="2:13" ht="12.75" customHeight="1" x14ac:dyDescent="0.2">
      <c r="B954" s="108" t="s">
        <v>3051</v>
      </c>
      <c r="C954" s="138">
        <v>60</v>
      </c>
      <c r="D954" s="108" t="s">
        <v>3053</v>
      </c>
      <c r="E954" s="108" t="s">
        <v>4353</v>
      </c>
      <c r="F954" s="109">
        <v>80646</v>
      </c>
      <c r="G954" s="70" t="s">
        <v>2142</v>
      </c>
      <c r="H954" s="110">
        <v>0.1</v>
      </c>
      <c r="I954" s="108">
        <v>10</v>
      </c>
      <c r="J954" s="172">
        <v>1</v>
      </c>
      <c r="K954" s="171">
        <v>1</v>
      </c>
      <c r="L954" s="230">
        <v>0</v>
      </c>
      <c r="M954" s="173">
        <v>0</v>
      </c>
    </row>
    <row r="955" spans="2:13" ht="12.75" customHeight="1" x14ac:dyDescent="0.2">
      <c r="B955" s="108" t="s">
        <v>3051</v>
      </c>
      <c r="C955" s="138">
        <v>60</v>
      </c>
      <c r="D955" s="108" t="s">
        <v>3053</v>
      </c>
      <c r="E955" s="108" t="s">
        <v>4354</v>
      </c>
      <c r="F955" s="109">
        <v>80986</v>
      </c>
      <c r="G955" s="70" t="s">
        <v>2145</v>
      </c>
      <c r="H955" s="110">
        <v>0.2</v>
      </c>
      <c r="I955" s="108">
        <v>4</v>
      </c>
      <c r="J955" s="172">
        <v>1</v>
      </c>
      <c r="K955" s="171">
        <v>1</v>
      </c>
      <c r="L955" s="230">
        <v>0</v>
      </c>
      <c r="M955" s="173">
        <v>0</v>
      </c>
    </row>
    <row r="956" spans="2:13" ht="12.75" customHeight="1" x14ac:dyDescent="0.2">
      <c r="B956" s="108" t="s">
        <v>3051</v>
      </c>
      <c r="C956" s="138">
        <v>60</v>
      </c>
      <c r="D956" s="108" t="s">
        <v>3053</v>
      </c>
      <c r="E956" s="108" t="s">
        <v>4355</v>
      </c>
      <c r="F956" s="109">
        <v>81156</v>
      </c>
      <c r="G956" s="70" t="s">
        <v>2143</v>
      </c>
      <c r="H956" s="110">
        <v>0.2</v>
      </c>
      <c r="I956" s="108">
        <v>5</v>
      </c>
      <c r="J956" s="172">
        <v>1</v>
      </c>
      <c r="K956" s="171">
        <v>1</v>
      </c>
      <c r="L956" s="230">
        <v>0</v>
      </c>
      <c r="M956" s="173">
        <v>0</v>
      </c>
    </row>
    <row r="957" spans="2:13" ht="12.75" customHeight="1" x14ac:dyDescent="0.2">
      <c r="B957" s="108" t="s">
        <v>3051</v>
      </c>
      <c r="C957" s="138">
        <v>60</v>
      </c>
      <c r="D957" s="108" t="s">
        <v>3053</v>
      </c>
      <c r="E957" s="108" t="s">
        <v>4356</v>
      </c>
      <c r="F957" s="109">
        <v>81258</v>
      </c>
      <c r="G957" s="70" t="s">
        <v>2145</v>
      </c>
      <c r="H957" s="110">
        <v>0.2</v>
      </c>
      <c r="I957" s="108">
        <v>4</v>
      </c>
      <c r="J957" s="172">
        <v>1</v>
      </c>
      <c r="K957" s="171">
        <v>1</v>
      </c>
      <c r="L957" s="230">
        <v>0</v>
      </c>
      <c r="M957" s="173">
        <v>0</v>
      </c>
    </row>
    <row r="958" spans="2:13" ht="12.75" customHeight="1" x14ac:dyDescent="0.2">
      <c r="B958" s="108" t="s">
        <v>3051</v>
      </c>
      <c r="C958" s="138">
        <v>60</v>
      </c>
      <c r="D958" s="108" t="s">
        <v>3053</v>
      </c>
      <c r="E958" s="108" t="s">
        <v>4357</v>
      </c>
      <c r="F958" s="109">
        <v>81666</v>
      </c>
      <c r="G958" s="70" t="s">
        <v>2142</v>
      </c>
      <c r="H958" s="110">
        <v>0.1</v>
      </c>
      <c r="I958" s="108">
        <v>15</v>
      </c>
      <c r="J958" s="172">
        <v>2</v>
      </c>
      <c r="K958" s="171">
        <v>2</v>
      </c>
      <c r="L958" s="230">
        <v>0</v>
      </c>
      <c r="M958" s="173">
        <v>0</v>
      </c>
    </row>
    <row r="959" spans="2:13" ht="12.75" customHeight="1" x14ac:dyDescent="0.2">
      <c r="B959" s="108" t="s">
        <v>3051</v>
      </c>
      <c r="C959" s="138">
        <v>60</v>
      </c>
      <c r="D959" s="108" t="s">
        <v>3053</v>
      </c>
      <c r="E959" s="108" t="s">
        <v>4358</v>
      </c>
      <c r="F959" s="109">
        <v>81734</v>
      </c>
      <c r="G959" s="70" t="s">
        <v>2145</v>
      </c>
      <c r="H959" s="110">
        <v>0.2</v>
      </c>
      <c r="I959" s="108">
        <v>6</v>
      </c>
      <c r="J959" s="172">
        <v>1</v>
      </c>
      <c r="K959" s="171">
        <v>1</v>
      </c>
      <c r="L959" s="230">
        <v>0</v>
      </c>
      <c r="M959" s="173">
        <v>0</v>
      </c>
    </row>
    <row r="960" spans="2:13" ht="12.75" customHeight="1" x14ac:dyDescent="0.2">
      <c r="B960" s="108" t="s">
        <v>3051</v>
      </c>
      <c r="C960" s="138">
        <v>60</v>
      </c>
      <c r="D960" s="108" t="s">
        <v>3053</v>
      </c>
      <c r="E960" s="108" t="s">
        <v>4359</v>
      </c>
      <c r="F960" s="109">
        <v>82142</v>
      </c>
      <c r="G960" s="70" t="s">
        <v>2145</v>
      </c>
      <c r="H960" s="110">
        <v>0.2</v>
      </c>
      <c r="I960" s="108">
        <v>5</v>
      </c>
      <c r="J960" s="172">
        <v>1</v>
      </c>
      <c r="K960" s="171">
        <v>1</v>
      </c>
      <c r="L960" s="230">
        <v>0</v>
      </c>
      <c r="M960" s="173">
        <v>0</v>
      </c>
    </row>
    <row r="961" spans="2:13" ht="12.75" customHeight="1" x14ac:dyDescent="0.2">
      <c r="B961" s="108" t="s">
        <v>3051</v>
      </c>
      <c r="C961" s="138">
        <v>60</v>
      </c>
      <c r="D961" s="108" t="s">
        <v>3053</v>
      </c>
      <c r="E961" s="108" t="s">
        <v>4360</v>
      </c>
      <c r="F961" s="109">
        <v>82448</v>
      </c>
      <c r="G961" s="70" t="s">
        <v>2143</v>
      </c>
      <c r="H961" s="110">
        <v>0.2</v>
      </c>
      <c r="I961" s="108">
        <v>6</v>
      </c>
      <c r="J961" s="172">
        <v>1</v>
      </c>
      <c r="K961" s="171">
        <v>1</v>
      </c>
      <c r="L961" s="230">
        <v>0</v>
      </c>
      <c r="M961" s="173">
        <v>0</v>
      </c>
    </row>
    <row r="962" spans="2:13" ht="12.75" customHeight="1" x14ac:dyDescent="0.2">
      <c r="B962" s="108" t="s">
        <v>3051</v>
      </c>
      <c r="C962" s="138">
        <v>60</v>
      </c>
      <c r="D962" s="108" t="s">
        <v>3053</v>
      </c>
      <c r="E962" s="108" t="s">
        <v>4361</v>
      </c>
      <c r="F962" s="109">
        <v>82550</v>
      </c>
      <c r="G962" s="70" t="s">
        <v>2142</v>
      </c>
      <c r="H962" s="110">
        <v>0.1</v>
      </c>
      <c r="I962" s="108">
        <v>8</v>
      </c>
      <c r="J962" s="172">
        <v>1</v>
      </c>
      <c r="K962" s="171">
        <v>1</v>
      </c>
      <c r="L962" s="230">
        <v>0</v>
      </c>
      <c r="M962" s="173">
        <v>0</v>
      </c>
    </row>
    <row r="963" spans="2:13" ht="12.75" customHeight="1" x14ac:dyDescent="0.2">
      <c r="B963" s="108" t="s">
        <v>3051</v>
      </c>
      <c r="C963" s="138">
        <v>60</v>
      </c>
      <c r="D963" s="108" t="s">
        <v>3053</v>
      </c>
      <c r="E963" s="108" t="s">
        <v>4362</v>
      </c>
      <c r="F963" s="109">
        <v>82618</v>
      </c>
      <c r="G963" s="70" t="s">
        <v>2145</v>
      </c>
      <c r="H963" s="110">
        <v>0.2</v>
      </c>
      <c r="I963" s="108">
        <v>4</v>
      </c>
      <c r="J963" s="172">
        <v>1</v>
      </c>
      <c r="K963" s="171">
        <v>1</v>
      </c>
      <c r="L963" s="230">
        <v>0</v>
      </c>
      <c r="M963" s="173">
        <v>0</v>
      </c>
    </row>
    <row r="964" spans="2:13" ht="12.75" customHeight="1" x14ac:dyDescent="0.2">
      <c r="B964" s="108" t="s">
        <v>3051</v>
      </c>
      <c r="C964" s="138">
        <v>60</v>
      </c>
      <c r="D964" s="108" t="s">
        <v>3053</v>
      </c>
      <c r="E964" s="108" t="s">
        <v>4363</v>
      </c>
      <c r="F964" s="109">
        <v>82686</v>
      </c>
      <c r="G964" s="70" t="s">
        <v>2145</v>
      </c>
      <c r="H964" s="110">
        <v>0.2</v>
      </c>
      <c r="I964" s="108">
        <v>4</v>
      </c>
      <c r="J964" s="172">
        <v>1</v>
      </c>
      <c r="K964" s="171">
        <v>1</v>
      </c>
      <c r="L964" s="230">
        <v>0</v>
      </c>
      <c r="M964" s="173">
        <v>0</v>
      </c>
    </row>
    <row r="965" spans="2:13" ht="12.75" customHeight="1" x14ac:dyDescent="0.2">
      <c r="B965" s="108" t="s">
        <v>3051</v>
      </c>
      <c r="C965" s="138">
        <v>60</v>
      </c>
      <c r="D965" s="108" t="s">
        <v>3053</v>
      </c>
      <c r="E965" s="108" t="s">
        <v>4364</v>
      </c>
      <c r="F965" s="109">
        <v>82856</v>
      </c>
      <c r="G965" s="70" t="s">
        <v>2143</v>
      </c>
      <c r="H965" s="110">
        <v>0.2</v>
      </c>
      <c r="I965" s="108">
        <v>7</v>
      </c>
      <c r="J965" s="172">
        <v>1</v>
      </c>
      <c r="K965" s="171">
        <v>1</v>
      </c>
      <c r="L965" s="230">
        <v>0</v>
      </c>
      <c r="M965" s="173">
        <v>0</v>
      </c>
    </row>
    <row r="966" spans="2:13" ht="12.75" customHeight="1" x14ac:dyDescent="0.2">
      <c r="B966" s="108" t="s">
        <v>3051</v>
      </c>
      <c r="C966" s="138">
        <v>60</v>
      </c>
      <c r="D966" s="108" t="s">
        <v>3053</v>
      </c>
      <c r="E966" s="108" t="s">
        <v>4365</v>
      </c>
      <c r="F966" s="109">
        <v>83060</v>
      </c>
      <c r="G966" s="70" t="s">
        <v>2143</v>
      </c>
      <c r="H966" s="110">
        <v>0.2</v>
      </c>
      <c r="I966" s="108">
        <v>8</v>
      </c>
      <c r="J966" s="172">
        <v>2</v>
      </c>
      <c r="K966" s="171">
        <v>2</v>
      </c>
      <c r="L966" s="230">
        <v>0</v>
      </c>
      <c r="M966" s="173">
        <v>0</v>
      </c>
    </row>
    <row r="967" spans="2:13" ht="12.75" customHeight="1" x14ac:dyDescent="0.2">
      <c r="B967" s="108" t="s">
        <v>3051</v>
      </c>
      <c r="C967" s="138">
        <v>60</v>
      </c>
      <c r="D967" s="108" t="s">
        <v>3053</v>
      </c>
      <c r="E967" s="108" t="s">
        <v>4366</v>
      </c>
      <c r="F967" s="109">
        <v>83110</v>
      </c>
      <c r="G967" s="70" t="s">
        <v>2143</v>
      </c>
      <c r="H967" s="110">
        <v>0.2</v>
      </c>
      <c r="I967" s="108">
        <v>10</v>
      </c>
      <c r="J967" s="172">
        <v>2</v>
      </c>
      <c r="K967" s="171">
        <v>1</v>
      </c>
      <c r="L967" s="230">
        <v>0</v>
      </c>
      <c r="M967" s="173">
        <v>-1</v>
      </c>
    </row>
    <row r="968" spans="2:13" ht="12.75" customHeight="1" x14ac:dyDescent="0.2">
      <c r="B968" s="108" t="s">
        <v>3051</v>
      </c>
      <c r="C968" s="138">
        <v>60</v>
      </c>
      <c r="D968" s="108" t="s">
        <v>3053</v>
      </c>
      <c r="E968" s="108" t="s">
        <v>4367</v>
      </c>
      <c r="F968" s="109">
        <v>83366</v>
      </c>
      <c r="G968" s="70" t="s">
        <v>3462</v>
      </c>
      <c r="H968" s="110">
        <v>0.1</v>
      </c>
      <c r="I968" s="108">
        <v>61</v>
      </c>
      <c r="J968" s="172">
        <v>6</v>
      </c>
      <c r="K968" s="171">
        <v>3</v>
      </c>
      <c r="L968" s="230">
        <v>0</v>
      </c>
      <c r="M968" s="173">
        <v>-3</v>
      </c>
    </row>
    <row r="969" spans="2:13" ht="12.75" customHeight="1" x14ac:dyDescent="0.2">
      <c r="B969" s="108" t="s">
        <v>3051</v>
      </c>
      <c r="C969" s="138">
        <v>60</v>
      </c>
      <c r="D969" s="108" t="s">
        <v>3053</v>
      </c>
      <c r="E969" s="108" t="s">
        <v>4368</v>
      </c>
      <c r="F969" s="109">
        <v>83876</v>
      </c>
      <c r="G969" s="70" t="s">
        <v>2142</v>
      </c>
      <c r="H969" s="110">
        <v>0.1</v>
      </c>
      <c r="I969" s="108">
        <v>12</v>
      </c>
      <c r="J969" s="172">
        <v>1</v>
      </c>
      <c r="K969" s="171">
        <v>1</v>
      </c>
      <c r="L969" s="230">
        <v>0</v>
      </c>
      <c r="M969" s="173">
        <v>0</v>
      </c>
    </row>
    <row r="970" spans="2:13" ht="12.75" customHeight="1" x14ac:dyDescent="0.2">
      <c r="B970" s="108" t="s">
        <v>3051</v>
      </c>
      <c r="C970" s="138">
        <v>60</v>
      </c>
      <c r="D970" s="108" t="s">
        <v>3053</v>
      </c>
      <c r="E970" s="108" t="s">
        <v>4369</v>
      </c>
      <c r="F970" s="109">
        <v>84148</v>
      </c>
      <c r="G970" s="70" t="s">
        <v>2142</v>
      </c>
      <c r="H970" s="110">
        <v>0.1</v>
      </c>
      <c r="I970" s="108">
        <v>8</v>
      </c>
      <c r="J970" s="172">
        <v>1</v>
      </c>
      <c r="K970" s="171">
        <v>1</v>
      </c>
      <c r="L970" s="230">
        <v>0</v>
      </c>
      <c r="M970" s="173">
        <v>0</v>
      </c>
    </row>
    <row r="971" spans="2:13" ht="12.75" customHeight="1" x14ac:dyDescent="0.2">
      <c r="B971" s="108" t="s">
        <v>3051</v>
      </c>
      <c r="C971" s="138">
        <v>60</v>
      </c>
      <c r="D971" s="108" t="s">
        <v>3053</v>
      </c>
      <c r="E971" s="108" t="s">
        <v>4370</v>
      </c>
      <c r="F971" s="109">
        <v>84318</v>
      </c>
      <c r="G971" s="70" t="s">
        <v>2142</v>
      </c>
      <c r="H971" s="110">
        <v>0.1</v>
      </c>
      <c r="I971" s="108">
        <v>8</v>
      </c>
      <c r="J971" s="172">
        <v>1</v>
      </c>
      <c r="K971" s="171">
        <v>1</v>
      </c>
      <c r="L971" s="230">
        <v>0</v>
      </c>
      <c r="M971" s="173">
        <v>0</v>
      </c>
    </row>
    <row r="972" spans="2:13" ht="12.75" customHeight="1" x14ac:dyDescent="0.2">
      <c r="B972" s="108" t="s">
        <v>3051</v>
      </c>
      <c r="C972" s="138">
        <v>60</v>
      </c>
      <c r="D972" s="108" t="s">
        <v>3053</v>
      </c>
      <c r="E972" s="108" t="s">
        <v>4371</v>
      </c>
      <c r="F972" s="109">
        <v>84352</v>
      </c>
      <c r="G972" s="70" t="s">
        <v>2142</v>
      </c>
      <c r="H972" s="110">
        <v>0.1</v>
      </c>
      <c r="I972" s="108">
        <v>13</v>
      </c>
      <c r="J972" s="172">
        <v>1</v>
      </c>
      <c r="K972" s="171">
        <v>1</v>
      </c>
      <c r="L972" s="230">
        <v>0</v>
      </c>
      <c r="M972" s="173">
        <v>0</v>
      </c>
    </row>
    <row r="973" spans="2:13" ht="12.75" customHeight="1" x14ac:dyDescent="0.2">
      <c r="B973" s="108" t="s">
        <v>3051</v>
      </c>
      <c r="C973" s="138">
        <v>60</v>
      </c>
      <c r="D973" s="108" t="s">
        <v>3053</v>
      </c>
      <c r="E973" s="108" t="s">
        <v>4372</v>
      </c>
      <c r="F973" s="109">
        <v>84556</v>
      </c>
      <c r="G973" s="70" t="s">
        <v>2145</v>
      </c>
      <c r="H973" s="110">
        <v>0.2</v>
      </c>
      <c r="I973" s="108">
        <v>5</v>
      </c>
      <c r="J973" s="172">
        <v>1</v>
      </c>
      <c r="K973" s="171">
        <v>1</v>
      </c>
      <c r="L973" s="230">
        <v>0</v>
      </c>
      <c r="M973" s="173">
        <v>0</v>
      </c>
    </row>
    <row r="974" spans="2:13" ht="12.75" customHeight="1" x14ac:dyDescent="0.2">
      <c r="B974" s="108" t="s">
        <v>3051</v>
      </c>
      <c r="C974" s="138">
        <v>60</v>
      </c>
      <c r="D974" s="108" t="s">
        <v>3053</v>
      </c>
      <c r="E974" s="108" t="s">
        <v>4373</v>
      </c>
      <c r="F974" s="109">
        <v>84590</v>
      </c>
      <c r="G974" s="70" t="s">
        <v>2143</v>
      </c>
      <c r="H974" s="110">
        <v>0.2</v>
      </c>
      <c r="I974" s="108">
        <v>7</v>
      </c>
      <c r="J974" s="172">
        <v>1</v>
      </c>
      <c r="K974" s="171">
        <v>1</v>
      </c>
      <c r="L974" s="230">
        <v>0</v>
      </c>
      <c r="M974" s="173">
        <v>0</v>
      </c>
    </row>
    <row r="975" spans="2:13" ht="12.75" customHeight="1" x14ac:dyDescent="0.2">
      <c r="B975" s="108" t="s">
        <v>3051</v>
      </c>
      <c r="C975" s="138">
        <v>60</v>
      </c>
      <c r="D975" s="108" t="s">
        <v>3053</v>
      </c>
      <c r="E975" s="108" t="s">
        <v>4374</v>
      </c>
      <c r="F975" s="109">
        <v>84624</v>
      </c>
      <c r="G975" s="70" t="s">
        <v>2142</v>
      </c>
      <c r="H975" s="110">
        <v>0.1</v>
      </c>
      <c r="I975" s="108">
        <v>8</v>
      </c>
      <c r="J975" s="172">
        <v>1</v>
      </c>
      <c r="K975" s="171">
        <v>1</v>
      </c>
      <c r="L975" s="230">
        <v>0</v>
      </c>
      <c r="M975" s="173">
        <v>0</v>
      </c>
    </row>
    <row r="976" spans="2:13" ht="12.75" customHeight="1" x14ac:dyDescent="0.2">
      <c r="B976" s="108" t="s">
        <v>3051</v>
      </c>
      <c r="C976" s="138">
        <v>60</v>
      </c>
      <c r="D976" s="108" t="s">
        <v>3053</v>
      </c>
      <c r="E976" s="108" t="s">
        <v>4375</v>
      </c>
      <c r="F976" s="109">
        <v>84726</v>
      </c>
      <c r="G976" s="70" t="s">
        <v>3462</v>
      </c>
      <c r="H976" s="110">
        <v>0.1</v>
      </c>
      <c r="I976" s="108">
        <v>54</v>
      </c>
      <c r="J976" s="172">
        <v>5</v>
      </c>
      <c r="K976" s="171">
        <v>2</v>
      </c>
      <c r="L976" s="230">
        <v>0</v>
      </c>
      <c r="M976" s="173">
        <v>-3</v>
      </c>
    </row>
    <row r="977" spans="2:13" ht="12.75" customHeight="1" x14ac:dyDescent="0.2">
      <c r="B977" s="108" t="s">
        <v>3051</v>
      </c>
      <c r="C977" s="138">
        <v>60</v>
      </c>
      <c r="D977" s="108" t="s">
        <v>3053</v>
      </c>
      <c r="E977" s="108" t="s">
        <v>4376</v>
      </c>
      <c r="F977" s="109">
        <v>84794</v>
      </c>
      <c r="G977" s="70" t="s">
        <v>2143</v>
      </c>
      <c r="H977" s="110">
        <v>0.2</v>
      </c>
      <c r="I977" s="108">
        <v>5</v>
      </c>
      <c r="J977" s="172">
        <v>1</v>
      </c>
      <c r="K977" s="171">
        <v>1</v>
      </c>
      <c r="L977" s="230">
        <v>0</v>
      </c>
      <c r="M977" s="173">
        <v>0</v>
      </c>
    </row>
    <row r="978" spans="2:13" ht="12.75" customHeight="1" x14ac:dyDescent="0.2">
      <c r="B978" s="108" t="s">
        <v>3051</v>
      </c>
      <c r="C978" s="138">
        <v>60</v>
      </c>
      <c r="D978" s="108" t="s">
        <v>3053</v>
      </c>
      <c r="E978" s="108" t="s">
        <v>4377</v>
      </c>
      <c r="F978" s="109">
        <v>85202</v>
      </c>
      <c r="G978" s="70" t="s">
        <v>2143</v>
      </c>
      <c r="H978" s="110">
        <v>0.2</v>
      </c>
      <c r="I978" s="108">
        <v>5</v>
      </c>
      <c r="J978" s="172">
        <v>1</v>
      </c>
      <c r="K978" s="171">
        <v>1</v>
      </c>
      <c r="L978" s="230">
        <v>0</v>
      </c>
      <c r="M978" s="173">
        <v>0</v>
      </c>
    </row>
    <row r="979" spans="2:13" ht="12.75" customHeight="1" x14ac:dyDescent="0.2">
      <c r="B979" s="108" t="s">
        <v>3051</v>
      </c>
      <c r="C979" s="138">
        <v>60</v>
      </c>
      <c r="D979" s="108" t="s">
        <v>3053</v>
      </c>
      <c r="E979" s="108" t="s">
        <v>4378</v>
      </c>
      <c r="F979" s="109">
        <v>85406</v>
      </c>
      <c r="G979" s="70" t="s">
        <v>2142</v>
      </c>
      <c r="H979" s="110">
        <v>0.1</v>
      </c>
      <c r="I979" s="108">
        <v>12</v>
      </c>
      <c r="J979" s="172">
        <v>1</v>
      </c>
      <c r="K979" s="171">
        <v>1</v>
      </c>
      <c r="L979" s="230">
        <v>0</v>
      </c>
      <c r="M979" s="173">
        <v>0</v>
      </c>
    </row>
    <row r="980" spans="2:13" ht="12.75" customHeight="1" x14ac:dyDescent="0.2">
      <c r="B980" s="108" t="s">
        <v>3051</v>
      </c>
      <c r="C980" s="138">
        <v>60</v>
      </c>
      <c r="D980" s="108" t="s">
        <v>3053</v>
      </c>
      <c r="E980" s="108" t="s">
        <v>4379</v>
      </c>
      <c r="F980" s="109">
        <v>85440</v>
      </c>
      <c r="G980" s="70" t="s">
        <v>2143</v>
      </c>
      <c r="H980" s="110">
        <v>0.2</v>
      </c>
      <c r="I980" s="108">
        <v>9</v>
      </c>
      <c r="J980" s="172">
        <v>2</v>
      </c>
      <c r="K980" s="171">
        <v>1</v>
      </c>
      <c r="L980" s="230">
        <v>0</v>
      </c>
      <c r="M980" s="173">
        <v>-1</v>
      </c>
    </row>
    <row r="981" spans="2:13" ht="12.75" customHeight="1" x14ac:dyDescent="0.2">
      <c r="B981" s="108" t="s">
        <v>3051</v>
      </c>
      <c r="C981" s="138">
        <v>60</v>
      </c>
      <c r="D981" s="108" t="s">
        <v>3053</v>
      </c>
      <c r="E981" s="108" t="s">
        <v>4380</v>
      </c>
      <c r="F981" s="109">
        <v>85542</v>
      </c>
      <c r="G981" s="70" t="s">
        <v>2145</v>
      </c>
      <c r="H981" s="110">
        <v>0.2</v>
      </c>
      <c r="I981" s="108">
        <v>4</v>
      </c>
      <c r="J981" s="172">
        <v>1</v>
      </c>
      <c r="K981" s="171">
        <v>1</v>
      </c>
      <c r="L981" s="230">
        <v>0</v>
      </c>
      <c r="M981" s="173">
        <v>0</v>
      </c>
    </row>
    <row r="982" spans="2:13" ht="12.75" customHeight="1" x14ac:dyDescent="0.2">
      <c r="B982" s="108" t="s">
        <v>3051</v>
      </c>
      <c r="C982" s="138">
        <v>60</v>
      </c>
      <c r="D982" s="108" t="s">
        <v>3053</v>
      </c>
      <c r="E982" s="108" t="s">
        <v>4381</v>
      </c>
      <c r="F982" s="109">
        <v>85644</v>
      </c>
      <c r="G982" s="70" t="s">
        <v>2145</v>
      </c>
      <c r="H982" s="110">
        <v>0.2</v>
      </c>
      <c r="I982" s="108">
        <v>3</v>
      </c>
      <c r="J982" s="172">
        <v>1</v>
      </c>
      <c r="K982" s="171">
        <v>1</v>
      </c>
      <c r="L982" s="230">
        <v>0</v>
      </c>
      <c r="M982" s="173">
        <v>0</v>
      </c>
    </row>
    <row r="983" spans="2:13" ht="12.75" customHeight="1" x14ac:dyDescent="0.2">
      <c r="B983" s="108" t="s">
        <v>3051</v>
      </c>
      <c r="C983" s="138">
        <v>60</v>
      </c>
      <c r="D983" s="108" t="s">
        <v>3053</v>
      </c>
      <c r="E983" s="108" t="s">
        <v>4382</v>
      </c>
      <c r="F983" s="109">
        <v>86222</v>
      </c>
      <c r="G983" s="70" t="s">
        <v>2145</v>
      </c>
      <c r="H983" s="110">
        <v>0.2</v>
      </c>
      <c r="I983" s="108">
        <v>4</v>
      </c>
      <c r="J983" s="172">
        <v>1</v>
      </c>
      <c r="K983" s="171">
        <v>1</v>
      </c>
      <c r="L983" s="230">
        <v>0</v>
      </c>
      <c r="M983" s="173">
        <v>0</v>
      </c>
    </row>
    <row r="984" spans="2:13" ht="12.75" customHeight="1" x14ac:dyDescent="0.2">
      <c r="B984" s="108" t="s">
        <v>3051</v>
      </c>
      <c r="C984" s="138">
        <v>60</v>
      </c>
      <c r="D984" s="108" t="s">
        <v>3053</v>
      </c>
      <c r="E984" s="108" t="s">
        <v>4383</v>
      </c>
      <c r="F984" s="109">
        <v>86562</v>
      </c>
      <c r="G984" s="70" t="s">
        <v>2145</v>
      </c>
      <c r="H984" s="110">
        <v>0.2</v>
      </c>
      <c r="I984" s="108">
        <v>5</v>
      </c>
      <c r="J984" s="172">
        <v>1</v>
      </c>
      <c r="K984" s="171">
        <v>1</v>
      </c>
      <c r="L984" s="230">
        <v>0</v>
      </c>
      <c r="M984" s="173">
        <v>0</v>
      </c>
    </row>
    <row r="985" spans="2:13" ht="12.75" customHeight="1" x14ac:dyDescent="0.2">
      <c r="B985" s="108" t="s">
        <v>3051</v>
      </c>
      <c r="C985" s="138">
        <v>60</v>
      </c>
      <c r="D985" s="108" t="s">
        <v>3053</v>
      </c>
      <c r="E985" s="108" t="s">
        <v>4384</v>
      </c>
      <c r="F985" s="109">
        <v>86902</v>
      </c>
      <c r="G985" s="70" t="s">
        <v>2143</v>
      </c>
      <c r="H985" s="110">
        <v>0.2</v>
      </c>
      <c r="I985" s="108">
        <v>8</v>
      </c>
      <c r="J985" s="172">
        <v>2</v>
      </c>
      <c r="K985" s="171">
        <v>2</v>
      </c>
      <c r="L985" s="230">
        <v>0</v>
      </c>
      <c r="M985" s="173">
        <v>0</v>
      </c>
    </row>
    <row r="986" spans="2:13" ht="12.75" customHeight="1" x14ac:dyDescent="0.2">
      <c r="B986" s="108" t="s">
        <v>3051</v>
      </c>
      <c r="C986" s="138">
        <v>60</v>
      </c>
      <c r="D986" s="108" t="s">
        <v>3053</v>
      </c>
      <c r="E986" s="108" t="s">
        <v>4385</v>
      </c>
      <c r="F986" s="109">
        <v>87242</v>
      </c>
      <c r="G986" s="70" t="s">
        <v>2143</v>
      </c>
      <c r="H986" s="110">
        <v>0.2</v>
      </c>
      <c r="I986" s="108">
        <v>5</v>
      </c>
      <c r="J986" s="172">
        <v>1</v>
      </c>
      <c r="K986" s="171">
        <v>1</v>
      </c>
      <c r="L986" s="230">
        <v>0</v>
      </c>
      <c r="M986" s="173">
        <v>0</v>
      </c>
    </row>
    <row r="987" spans="2:13" ht="12.75" customHeight="1" x14ac:dyDescent="0.2">
      <c r="B987" s="108" t="s">
        <v>3051</v>
      </c>
      <c r="C987" s="138">
        <v>60</v>
      </c>
      <c r="D987" s="108" t="s">
        <v>3053</v>
      </c>
      <c r="E987" s="108" t="s">
        <v>4386</v>
      </c>
      <c r="F987" s="109">
        <v>87514</v>
      </c>
      <c r="G987" s="70" t="s">
        <v>2145</v>
      </c>
      <c r="H987" s="110">
        <v>0.2</v>
      </c>
      <c r="I987" s="108">
        <v>6</v>
      </c>
      <c r="J987" s="172">
        <v>1</v>
      </c>
      <c r="K987" s="171">
        <v>1</v>
      </c>
      <c r="L987" s="230">
        <v>0</v>
      </c>
      <c r="M987" s="173">
        <v>0</v>
      </c>
    </row>
    <row r="988" spans="2:13" ht="12.75" customHeight="1" x14ac:dyDescent="0.2">
      <c r="B988" s="108" t="s">
        <v>3051</v>
      </c>
      <c r="C988" s="138">
        <v>60</v>
      </c>
      <c r="D988" s="108" t="s">
        <v>3053</v>
      </c>
      <c r="E988" s="108" t="s">
        <v>4387</v>
      </c>
      <c r="F988" s="109">
        <v>87718</v>
      </c>
      <c r="G988" s="70" t="s">
        <v>2144</v>
      </c>
      <c r="H988" s="110">
        <v>0.1</v>
      </c>
      <c r="I988" s="108">
        <v>19</v>
      </c>
      <c r="J988" s="172">
        <v>2</v>
      </c>
      <c r="K988" s="171">
        <v>2</v>
      </c>
      <c r="L988" s="230">
        <v>0</v>
      </c>
      <c r="M988" s="173">
        <v>0</v>
      </c>
    </row>
    <row r="989" spans="2:13" ht="12.75" customHeight="1" x14ac:dyDescent="0.2">
      <c r="B989" s="108" t="s">
        <v>3051</v>
      </c>
      <c r="C989" s="138">
        <v>60</v>
      </c>
      <c r="D989" s="108" t="s">
        <v>3053</v>
      </c>
      <c r="E989" s="108" t="s">
        <v>4388</v>
      </c>
      <c r="F989" s="109">
        <v>87854</v>
      </c>
      <c r="G989" s="70" t="s">
        <v>2145</v>
      </c>
      <c r="H989" s="110">
        <v>0.2</v>
      </c>
      <c r="I989" s="108">
        <v>4</v>
      </c>
      <c r="J989" s="172">
        <v>1</v>
      </c>
      <c r="K989" s="171">
        <v>1</v>
      </c>
      <c r="L989" s="230">
        <v>0</v>
      </c>
      <c r="M989" s="173">
        <v>0</v>
      </c>
    </row>
    <row r="990" spans="2:13" ht="12.75" customHeight="1" x14ac:dyDescent="0.2">
      <c r="B990" s="108" t="s">
        <v>3051</v>
      </c>
      <c r="C990" s="138">
        <v>60</v>
      </c>
      <c r="D990" s="108" t="s">
        <v>3053</v>
      </c>
      <c r="E990" s="108" t="s">
        <v>4389</v>
      </c>
      <c r="F990" s="109">
        <v>88262</v>
      </c>
      <c r="G990" s="70" t="s">
        <v>2145</v>
      </c>
      <c r="H990" s="110">
        <v>0.2</v>
      </c>
      <c r="I990" s="108">
        <v>3</v>
      </c>
      <c r="J990" s="172">
        <v>1</v>
      </c>
      <c r="K990" s="171">
        <v>1</v>
      </c>
      <c r="L990" s="230">
        <v>0</v>
      </c>
      <c r="M990" s="173">
        <v>0</v>
      </c>
    </row>
    <row r="991" spans="2:13" ht="12.75" customHeight="1" x14ac:dyDescent="0.2">
      <c r="B991" s="108" t="s">
        <v>3051</v>
      </c>
      <c r="C991" s="138">
        <v>60</v>
      </c>
      <c r="D991" s="108" t="s">
        <v>3053</v>
      </c>
      <c r="E991" s="108" t="s">
        <v>4390</v>
      </c>
      <c r="F991" s="109">
        <v>88296</v>
      </c>
      <c r="G991" s="70" t="s">
        <v>2143</v>
      </c>
      <c r="H991" s="110">
        <v>0.2</v>
      </c>
      <c r="I991" s="108">
        <v>9</v>
      </c>
      <c r="J991" s="172">
        <v>2</v>
      </c>
      <c r="K991" s="171">
        <v>1</v>
      </c>
      <c r="L991" s="230">
        <v>0</v>
      </c>
      <c r="M991" s="173">
        <v>-1</v>
      </c>
    </row>
    <row r="992" spans="2:13" ht="12.75" customHeight="1" x14ac:dyDescent="0.2">
      <c r="B992" s="108" t="s">
        <v>3051</v>
      </c>
      <c r="C992" s="138">
        <v>60</v>
      </c>
      <c r="D992" s="108" t="s">
        <v>3053</v>
      </c>
      <c r="E992" s="108" t="s">
        <v>4391</v>
      </c>
      <c r="F992" s="109">
        <v>88704</v>
      </c>
      <c r="G992" s="70" t="s">
        <v>2144</v>
      </c>
      <c r="H992" s="110">
        <v>0.1</v>
      </c>
      <c r="I992" s="108">
        <v>27</v>
      </c>
      <c r="J992" s="172">
        <v>3</v>
      </c>
      <c r="K992" s="171">
        <v>1</v>
      </c>
      <c r="L992" s="230">
        <v>0</v>
      </c>
      <c r="M992" s="173">
        <v>-2</v>
      </c>
    </row>
    <row r="993" spans="2:13" ht="12.75" customHeight="1" x14ac:dyDescent="0.2">
      <c r="B993" s="108" t="s">
        <v>3051</v>
      </c>
      <c r="C993" s="138">
        <v>60</v>
      </c>
      <c r="D993" s="108" t="s">
        <v>3053</v>
      </c>
      <c r="E993" s="108" t="s">
        <v>4392</v>
      </c>
      <c r="F993" s="109">
        <v>88738</v>
      </c>
      <c r="G993" s="70" t="s">
        <v>2143</v>
      </c>
      <c r="H993" s="110">
        <v>0.2</v>
      </c>
      <c r="I993" s="108">
        <v>6</v>
      </c>
      <c r="J993" s="172">
        <v>1</v>
      </c>
      <c r="K993" s="171">
        <v>1</v>
      </c>
      <c r="L993" s="230">
        <v>0</v>
      </c>
      <c r="M993" s="173">
        <v>0</v>
      </c>
    </row>
    <row r="994" spans="2:13" ht="12.75" customHeight="1" x14ac:dyDescent="0.2">
      <c r="B994" s="108" t="s">
        <v>3051</v>
      </c>
      <c r="C994" s="138">
        <v>60</v>
      </c>
      <c r="D994" s="108" t="s">
        <v>3053</v>
      </c>
      <c r="E994" s="108" t="s">
        <v>4393</v>
      </c>
      <c r="F994" s="109">
        <v>88772</v>
      </c>
      <c r="G994" s="70" t="s">
        <v>2145</v>
      </c>
      <c r="H994" s="110">
        <v>0.2</v>
      </c>
      <c r="I994" s="108">
        <v>7</v>
      </c>
      <c r="J994" s="172">
        <v>1</v>
      </c>
      <c r="K994" s="171">
        <v>1</v>
      </c>
      <c r="L994" s="230">
        <v>0</v>
      </c>
      <c r="M994" s="173">
        <v>0</v>
      </c>
    </row>
    <row r="995" spans="2:13" ht="12.75" customHeight="1" x14ac:dyDescent="0.2">
      <c r="B995" s="108" t="s">
        <v>3051</v>
      </c>
      <c r="C995" s="138">
        <v>60</v>
      </c>
      <c r="D995" s="108" t="s">
        <v>3053</v>
      </c>
      <c r="E995" s="108" t="s">
        <v>4394</v>
      </c>
      <c r="F995" s="109">
        <v>89282</v>
      </c>
      <c r="G995" s="70" t="s">
        <v>2143</v>
      </c>
      <c r="H995" s="110">
        <v>0.2</v>
      </c>
      <c r="I995" s="108">
        <v>10</v>
      </c>
      <c r="J995" s="172">
        <v>2</v>
      </c>
      <c r="K995" s="171">
        <v>1</v>
      </c>
      <c r="L995" s="230">
        <v>0</v>
      </c>
      <c r="M995" s="173">
        <v>-1</v>
      </c>
    </row>
    <row r="996" spans="2:13" ht="12.75" customHeight="1" x14ac:dyDescent="0.2">
      <c r="B996" s="108" t="s">
        <v>3051</v>
      </c>
      <c r="C996" s="138">
        <v>60</v>
      </c>
      <c r="D996" s="108" t="s">
        <v>3053</v>
      </c>
      <c r="E996" s="108" t="s">
        <v>4395</v>
      </c>
      <c r="F996" s="109">
        <v>89350</v>
      </c>
      <c r="G996" s="70" t="s">
        <v>2145</v>
      </c>
      <c r="H996" s="110">
        <v>0.2</v>
      </c>
      <c r="I996" s="108">
        <v>5</v>
      </c>
      <c r="J996" s="172">
        <v>1</v>
      </c>
      <c r="K996" s="171">
        <v>1</v>
      </c>
      <c r="L996" s="230">
        <v>0</v>
      </c>
      <c r="M996" s="173">
        <v>0</v>
      </c>
    </row>
    <row r="997" spans="2:13" ht="12.75" customHeight="1" x14ac:dyDescent="0.2">
      <c r="B997" s="108" t="s">
        <v>3051</v>
      </c>
      <c r="C997" s="138">
        <v>60</v>
      </c>
      <c r="D997" s="108" t="s">
        <v>3053</v>
      </c>
      <c r="E997" s="108" t="s">
        <v>4396</v>
      </c>
      <c r="F997" s="109">
        <v>89452</v>
      </c>
      <c r="G997" s="70" t="s">
        <v>2143</v>
      </c>
      <c r="H997" s="110">
        <v>0.2</v>
      </c>
      <c r="I997" s="108">
        <v>6</v>
      </c>
      <c r="J997" s="172">
        <v>1</v>
      </c>
      <c r="K997" s="171">
        <v>1</v>
      </c>
      <c r="L997" s="230">
        <v>0</v>
      </c>
      <c r="M997" s="173">
        <v>0</v>
      </c>
    </row>
    <row r="998" spans="2:13" ht="12.75" customHeight="1" x14ac:dyDescent="0.2">
      <c r="B998" s="108" t="s">
        <v>3051</v>
      </c>
      <c r="C998" s="138">
        <v>60</v>
      </c>
      <c r="D998" s="108" t="s">
        <v>3053</v>
      </c>
      <c r="E998" s="108" t="s">
        <v>4397</v>
      </c>
      <c r="F998" s="109">
        <v>89554</v>
      </c>
      <c r="G998" s="70" t="s">
        <v>2145</v>
      </c>
      <c r="H998" s="110">
        <v>0.2</v>
      </c>
      <c r="I998" s="108">
        <v>7</v>
      </c>
      <c r="J998" s="172">
        <v>1</v>
      </c>
      <c r="K998" s="171">
        <v>1</v>
      </c>
      <c r="L998" s="230">
        <v>0</v>
      </c>
      <c r="M998" s="173">
        <v>0</v>
      </c>
    </row>
    <row r="999" spans="2:13" ht="12.75" customHeight="1" x14ac:dyDescent="0.2">
      <c r="B999" s="108" t="s">
        <v>3051</v>
      </c>
      <c r="C999" s="138">
        <v>60</v>
      </c>
      <c r="D999" s="108" t="s">
        <v>3053</v>
      </c>
      <c r="E999" s="108" t="s">
        <v>4398</v>
      </c>
      <c r="F999" s="109">
        <v>240136</v>
      </c>
      <c r="G999" s="70" t="s">
        <v>2143</v>
      </c>
      <c r="H999" s="110">
        <v>0.2</v>
      </c>
      <c r="I999" s="108">
        <v>9</v>
      </c>
      <c r="J999" s="172">
        <v>2</v>
      </c>
      <c r="K999" s="171">
        <v>1</v>
      </c>
      <c r="L999" s="230">
        <v>0</v>
      </c>
      <c r="M999" s="173">
        <v>-1</v>
      </c>
    </row>
    <row r="1000" spans="2:13" ht="12.75" customHeight="1" x14ac:dyDescent="0.2">
      <c r="B1000" s="108" t="s">
        <v>3051</v>
      </c>
      <c r="C1000" s="138">
        <v>60</v>
      </c>
      <c r="D1000" s="108" t="s">
        <v>3053</v>
      </c>
      <c r="E1000" s="108" t="s">
        <v>4399</v>
      </c>
      <c r="F1000" s="109">
        <v>240340</v>
      </c>
      <c r="G1000" s="70" t="s">
        <v>2143</v>
      </c>
      <c r="H1000" s="110">
        <v>0.2</v>
      </c>
      <c r="I1000" s="108">
        <v>8</v>
      </c>
      <c r="J1000" s="172">
        <v>2</v>
      </c>
      <c r="K1000" s="171">
        <v>1</v>
      </c>
      <c r="L1000" s="230">
        <v>0</v>
      </c>
      <c r="M1000" s="173">
        <v>-1</v>
      </c>
    </row>
    <row r="1001" spans="2:13" ht="12.75" customHeight="1" x14ac:dyDescent="0.2">
      <c r="B1001" s="108" t="s">
        <v>3051</v>
      </c>
      <c r="C1001" s="138">
        <v>60</v>
      </c>
      <c r="D1001" s="108" t="s">
        <v>3053</v>
      </c>
      <c r="E1001" s="108" t="s">
        <v>4400</v>
      </c>
      <c r="F1001" s="109">
        <v>242125</v>
      </c>
      <c r="G1001" s="70" t="s">
        <v>2143</v>
      </c>
      <c r="H1001" s="110">
        <v>0.2</v>
      </c>
      <c r="I1001" s="108">
        <v>7</v>
      </c>
      <c r="J1001" s="172">
        <v>1</v>
      </c>
      <c r="K1001" s="171">
        <v>1</v>
      </c>
      <c r="L1001" s="230">
        <v>0</v>
      </c>
      <c r="M1001" s="173">
        <v>0</v>
      </c>
    </row>
    <row r="1002" spans="2:13" ht="12.75" customHeight="1" x14ac:dyDescent="0.2">
      <c r="B1002" s="108" t="s">
        <v>3051</v>
      </c>
      <c r="C1002" s="138">
        <v>60</v>
      </c>
      <c r="D1002" s="108" t="s">
        <v>3053</v>
      </c>
      <c r="E1002" s="108" t="s">
        <v>4401</v>
      </c>
      <c r="F1002" s="109">
        <v>242193</v>
      </c>
      <c r="G1002" s="70" t="s">
        <v>2143</v>
      </c>
      <c r="H1002" s="110">
        <v>0.2</v>
      </c>
      <c r="I1002" s="108">
        <v>9</v>
      </c>
      <c r="J1002" s="172">
        <v>2</v>
      </c>
      <c r="K1002" s="171">
        <v>1</v>
      </c>
      <c r="L1002" s="230">
        <v>0</v>
      </c>
      <c r="M1002" s="173">
        <v>-1</v>
      </c>
    </row>
    <row r="1003" spans="2:13" ht="12.75" customHeight="1" x14ac:dyDescent="0.2">
      <c r="B1003" s="108" t="s">
        <v>3051</v>
      </c>
      <c r="C1003" s="138">
        <v>60</v>
      </c>
      <c r="D1003" s="108" t="s">
        <v>3053</v>
      </c>
      <c r="E1003" s="108" t="s">
        <v>4402</v>
      </c>
      <c r="F1003" s="109">
        <v>242533</v>
      </c>
      <c r="G1003" s="70" t="s">
        <v>2145</v>
      </c>
      <c r="H1003" s="110">
        <v>0.2</v>
      </c>
      <c r="I1003" s="108">
        <v>4</v>
      </c>
      <c r="J1003" s="172">
        <v>1</v>
      </c>
      <c r="K1003" s="171">
        <v>1</v>
      </c>
      <c r="L1003" s="230">
        <v>0</v>
      </c>
      <c r="M1003" s="173">
        <v>0</v>
      </c>
    </row>
    <row r="1004" spans="2:13" ht="12.75" customHeight="1" x14ac:dyDescent="0.2">
      <c r="B1004" s="108" t="s">
        <v>3051</v>
      </c>
      <c r="C1004" s="138">
        <v>60</v>
      </c>
      <c r="D1004" s="108" t="s">
        <v>3053</v>
      </c>
      <c r="E1004" s="108" t="s">
        <v>4403</v>
      </c>
      <c r="F1004" s="109">
        <v>242550</v>
      </c>
      <c r="G1004" s="70" t="s">
        <v>2142</v>
      </c>
      <c r="H1004" s="110">
        <v>0.1</v>
      </c>
      <c r="I1004" s="108">
        <v>17</v>
      </c>
      <c r="J1004" s="172">
        <v>2</v>
      </c>
      <c r="K1004" s="171">
        <v>1</v>
      </c>
      <c r="L1004" s="230">
        <v>0</v>
      </c>
      <c r="M1004" s="173">
        <v>-1</v>
      </c>
    </row>
    <row r="1005" spans="2:13" ht="12.75" customHeight="1" x14ac:dyDescent="0.2">
      <c r="B1005" s="108" t="s">
        <v>3051</v>
      </c>
      <c r="C1005" s="138">
        <v>60</v>
      </c>
      <c r="D1005" s="108" t="s">
        <v>3053</v>
      </c>
      <c r="E1005" s="108" t="s">
        <v>4404</v>
      </c>
      <c r="F1005" s="109">
        <v>243553</v>
      </c>
      <c r="G1005" s="70" t="s">
        <v>2143</v>
      </c>
      <c r="H1005" s="110">
        <v>0.2</v>
      </c>
      <c r="I1005" s="108">
        <v>8</v>
      </c>
      <c r="J1005" s="172">
        <v>2</v>
      </c>
      <c r="K1005" s="171">
        <v>1</v>
      </c>
      <c r="L1005" s="230">
        <v>0</v>
      </c>
      <c r="M1005" s="173">
        <v>-1</v>
      </c>
    </row>
    <row r="1006" spans="2:13" ht="12.75" customHeight="1" x14ac:dyDescent="0.2">
      <c r="B1006" s="108" t="s">
        <v>3051</v>
      </c>
      <c r="C1006" s="138">
        <v>60</v>
      </c>
      <c r="D1006" s="108" t="s">
        <v>3053</v>
      </c>
      <c r="E1006" s="108" t="s">
        <v>4405</v>
      </c>
      <c r="F1006" s="109">
        <v>245032</v>
      </c>
      <c r="G1006" s="70" t="s">
        <v>2144</v>
      </c>
      <c r="H1006" s="110">
        <v>0.1</v>
      </c>
      <c r="I1006" s="108">
        <v>23</v>
      </c>
      <c r="J1006" s="172">
        <v>2</v>
      </c>
      <c r="K1006" s="171">
        <v>1</v>
      </c>
      <c r="L1006" s="230">
        <v>0</v>
      </c>
      <c r="M1006" s="173">
        <v>-1</v>
      </c>
    </row>
    <row r="1007" spans="2:13" ht="12.75" customHeight="1" x14ac:dyDescent="0.2">
      <c r="B1007" s="108" t="s">
        <v>3051</v>
      </c>
      <c r="C1007" s="138">
        <v>60</v>
      </c>
      <c r="D1007" s="108" t="s">
        <v>3053</v>
      </c>
      <c r="E1007" s="108" t="s">
        <v>4406</v>
      </c>
      <c r="F1007" s="109">
        <v>245185</v>
      </c>
      <c r="G1007" s="70" t="s">
        <v>2145</v>
      </c>
      <c r="H1007" s="110">
        <v>0.2</v>
      </c>
      <c r="I1007" s="108">
        <v>4</v>
      </c>
      <c r="J1007" s="172">
        <v>1</v>
      </c>
      <c r="K1007" s="171">
        <v>1</v>
      </c>
      <c r="L1007" s="230">
        <v>0</v>
      </c>
      <c r="M1007" s="173">
        <v>0</v>
      </c>
    </row>
    <row r="1008" spans="2:13" ht="12.75" customHeight="1" x14ac:dyDescent="0.2">
      <c r="B1008" s="108" t="s">
        <v>3051</v>
      </c>
      <c r="C1008" s="138">
        <v>60</v>
      </c>
      <c r="D1008" s="108" t="s">
        <v>3053</v>
      </c>
      <c r="E1008" s="108" t="s">
        <v>4407</v>
      </c>
      <c r="F1008" s="109">
        <v>245219</v>
      </c>
      <c r="G1008" s="70" t="s">
        <v>2145</v>
      </c>
      <c r="H1008" s="110">
        <v>0.2</v>
      </c>
      <c r="I1008" s="108">
        <v>7</v>
      </c>
      <c r="J1008" s="172">
        <v>1</v>
      </c>
      <c r="K1008" s="171">
        <v>1</v>
      </c>
      <c r="L1008" s="230">
        <v>0</v>
      </c>
      <c r="M1008" s="173">
        <v>0</v>
      </c>
    </row>
    <row r="1009" spans="2:13" ht="12.75" customHeight="1" x14ac:dyDescent="0.2">
      <c r="B1009" s="108" t="s">
        <v>3051</v>
      </c>
      <c r="C1009" s="138">
        <v>60</v>
      </c>
      <c r="D1009" s="108" t="s">
        <v>3053</v>
      </c>
      <c r="E1009" s="108" t="s">
        <v>4408</v>
      </c>
      <c r="F1009" s="109">
        <v>246817</v>
      </c>
      <c r="G1009" s="70" t="s">
        <v>2143</v>
      </c>
      <c r="H1009" s="110">
        <v>0.2</v>
      </c>
      <c r="I1009" s="108">
        <v>4</v>
      </c>
      <c r="J1009" s="172">
        <v>1</v>
      </c>
      <c r="K1009" s="171">
        <v>1</v>
      </c>
      <c r="L1009" s="230">
        <v>0</v>
      </c>
      <c r="M1009" s="173">
        <v>0</v>
      </c>
    </row>
    <row r="1010" spans="2:13" ht="12.75" customHeight="1" x14ac:dyDescent="0.2">
      <c r="B1010" s="108" t="s">
        <v>3051</v>
      </c>
      <c r="C1010" s="138">
        <v>60</v>
      </c>
      <c r="D1010" s="108" t="s">
        <v>3053</v>
      </c>
      <c r="E1010" s="108" t="s">
        <v>4409</v>
      </c>
      <c r="F1010" s="109">
        <v>248024</v>
      </c>
      <c r="G1010" s="70" t="s">
        <v>2145</v>
      </c>
      <c r="H1010" s="110">
        <v>0.2</v>
      </c>
      <c r="I1010" s="108">
        <v>4</v>
      </c>
      <c r="J1010" s="172">
        <v>1</v>
      </c>
      <c r="K1010" s="171">
        <v>1</v>
      </c>
      <c r="L1010" s="230">
        <v>0</v>
      </c>
      <c r="M1010" s="173">
        <v>0</v>
      </c>
    </row>
    <row r="1011" spans="2:13" ht="12.75" customHeight="1" x14ac:dyDescent="0.2">
      <c r="B1011" s="108" t="s">
        <v>3051</v>
      </c>
      <c r="C1011" s="138">
        <v>60</v>
      </c>
      <c r="D1011" s="108" t="s">
        <v>3053</v>
      </c>
      <c r="E1011" s="108" t="s">
        <v>4410</v>
      </c>
      <c r="F1011" s="109">
        <v>248058</v>
      </c>
      <c r="G1011" s="70" t="s">
        <v>2142</v>
      </c>
      <c r="H1011" s="110">
        <v>0.1</v>
      </c>
      <c r="I1011" s="108">
        <v>14</v>
      </c>
      <c r="J1011" s="172">
        <v>1</v>
      </c>
      <c r="K1011" s="171">
        <v>1</v>
      </c>
      <c r="L1011" s="230">
        <v>0</v>
      </c>
      <c r="M1011" s="173">
        <v>0</v>
      </c>
    </row>
    <row r="1012" spans="2:13" ht="12.75" customHeight="1" x14ac:dyDescent="0.2">
      <c r="B1012" s="108" t="s">
        <v>3051</v>
      </c>
      <c r="C1012" s="138">
        <v>60</v>
      </c>
      <c r="D1012" s="108" t="s">
        <v>3053</v>
      </c>
      <c r="E1012" s="108" t="s">
        <v>4411</v>
      </c>
      <c r="F1012" s="109">
        <v>248891</v>
      </c>
      <c r="G1012" s="70" t="s">
        <v>2143</v>
      </c>
      <c r="H1012" s="110">
        <v>0.2</v>
      </c>
      <c r="I1012" s="108">
        <v>6</v>
      </c>
      <c r="J1012" s="172">
        <v>1</v>
      </c>
      <c r="K1012" s="171">
        <v>1</v>
      </c>
      <c r="L1012" s="230">
        <v>0</v>
      </c>
      <c r="M1012" s="173">
        <v>0</v>
      </c>
    </row>
    <row r="1013" spans="2:13" ht="12.75" customHeight="1" x14ac:dyDescent="0.2">
      <c r="B1013" s="108" t="s">
        <v>3051</v>
      </c>
      <c r="C1013" s="138">
        <v>60</v>
      </c>
      <c r="D1013" s="108" t="s">
        <v>3053</v>
      </c>
      <c r="E1013" s="108" t="s">
        <v>4412</v>
      </c>
      <c r="F1013" s="109">
        <v>249129</v>
      </c>
      <c r="G1013" s="70" t="s">
        <v>2145</v>
      </c>
      <c r="H1013" s="110">
        <v>0.2</v>
      </c>
      <c r="I1013" s="108">
        <v>6</v>
      </c>
      <c r="J1013" s="172">
        <v>1</v>
      </c>
      <c r="K1013" s="171">
        <v>1</v>
      </c>
      <c r="L1013" s="230">
        <v>0</v>
      </c>
      <c r="M1013" s="173">
        <v>0</v>
      </c>
    </row>
    <row r="1014" spans="2:13" ht="12.75" customHeight="1" x14ac:dyDescent="0.2">
      <c r="B1014" s="108" t="s">
        <v>3051</v>
      </c>
      <c r="C1014" s="138">
        <v>60</v>
      </c>
      <c r="D1014" s="108" t="s">
        <v>3053</v>
      </c>
      <c r="E1014" s="108" t="s">
        <v>4413</v>
      </c>
      <c r="F1014" s="109">
        <v>431120</v>
      </c>
      <c r="G1014" s="70" t="s">
        <v>2145</v>
      </c>
      <c r="H1014" s="110">
        <v>0.2</v>
      </c>
      <c r="I1014" s="108">
        <v>4</v>
      </c>
      <c r="J1014" s="172">
        <v>1</v>
      </c>
      <c r="K1014" s="171">
        <v>1</v>
      </c>
      <c r="L1014" s="230">
        <v>0</v>
      </c>
      <c r="M1014" s="173">
        <v>0</v>
      </c>
    </row>
    <row r="1015" spans="2:13" ht="12.75" customHeight="1" x14ac:dyDescent="0.2">
      <c r="B1015" s="108" t="s">
        <v>3051</v>
      </c>
      <c r="C1015" s="138">
        <v>60</v>
      </c>
      <c r="D1015" s="108" t="s">
        <v>3053</v>
      </c>
      <c r="E1015" s="108" t="s">
        <v>4414</v>
      </c>
      <c r="F1015" s="109">
        <v>431540</v>
      </c>
      <c r="G1015" s="70" t="s">
        <v>2145</v>
      </c>
      <c r="H1015" s="110">
        <v>0.2</v>
      </c>
      <c r="I1015" s="108">
        <v>5</v>
      </c>
      <c r="J1015" s="172">
        <v>1</v>
      </c>
      <c r="K1015" s="171">
        <v>1</v>
      </c>
      <c r="L1015" s="230">
        <v>0</v>
      </c>
      <c r="M1015" s="173">
        <v>0</v>
      </c>
    </row>
    <row r="1016" spans="2:13" ht="12.75" customHeight="1" x14ac:dyDescent="0.2">
      <c r="B1016" s="108" t="s">
        <v>3051</v>
      </c>
      <c r="C1016" s="138">
        <v>60</v>
      </c>
      <c r="D1016" s="108" t="s">
        <v>3053</v>
      </c>
      <c r="E1016" s="108" t="s">
        <v>4415</v>
      </c>
      <c r="F1016" s="109">
        <v>432360</v>
      </c>
      <c r="G1016" s="70" t="s">
        <v>2143</v>
      </c>
      <c r="H1016" s="110">
        <v>0.2</v>
      </c>
      <c r="I1016" s="108">
        <v>6</v>
      </c>
      <c r="J1016" s="172">
        <v>1</v>
      </c>
      <c r="K1016" s="171">
        <v>1</v>
      </c>
      <c r="L1016" s="230">
        <v>0</v>
      </c>
      <c r="M1016" s="173">
        <v>0</v>
      </c>
    </row>
    <row r="1017" spans="2:13" ht="12.75" customHeight="1" x14ac:dyDescent="0.2">
      <c r="B1017" s="108" t="s">
        <v>3051</v>
      </c>
      <c r="C1017" s="138">
        <v>60</v>
      </c>
      <c r="D1017" s="108" t="s">
        <v>3053</v>
      </c>
      <c r="E1017" s="108" t="s">
        <v>4416</v>
      </c>
      <c r="F1017" s="109">
        <v>436020</v>
      </c>
      <c r="G1017" s="70" t="s">
        <v>2142</v>
      </c>
      <c r="H1017" s="110">
        <v>0.1</v>
      </c>
      <c r="I1017" s="108">
        <v>13</v>
      </c>
      <c r="J1017" s="172">
        <v>1</v>
      </c>
      <c r="K1017" s="171">
        <v>1</v>
      </c>
      <c r="L1017" s="230">
        <v>0</v>
      </c>
      <c r="M1017" s="173">
        <v>0</v>
      </c>
    </row>
    <row r="1018" spans="2:13" ht="12.75" customHeight="1" x14ac:dyDescent="0.2">
      <c r="B1018" s="108" t="s">
        <v>3051</v>
      </c>
      <c r="C1018" s="138">
        <v>60</v>
      </c>
      <c r="D1018" s="108" t="s">
        <v>3053</v>
      </c>
      <c r="E1018" s="108" t="s">
        <v>4417</v>
      </c>
      <c r="F1018" s="109">
        <v>436090</v>
      </c>
      <c r="G1018" s="70" t="s">
        <v>2143</v>
      </c>
      <c r="H1018" s="110">
        <v>0.2</v>
      </c>
      <c r="I1018" s="108">
        <v>7</v>
      </c>
      <c r="J1018" s="172">
        <v>1</v>
      </c>
      <c r="K1018" s="171">
        <v>1</v>
      </c>
      <c r="L1018" s="230">
        <v>0</v>
      </c>
      <c r="M1018" s="173">
        <v>0</v>
      </c>
    </row>
    <row r="1019" spans="2:13" ht="12.75" customHeight="1" x14ac:dyDescent="0.2">
      <c r="B1019" s="108" t="s">
        <v>3051</v>
      </c>
      <c r="C1019" s="138">
        <v>60</v>
      </c>
      <c r="D1019" s="108" t="s">
        <v>3053</v>
      </c>
      <c r="E1019" s="108" t="s">
        <v>4418</v>
      </c>
      <c r="F1019" s="109">
        <v>436720</v>
      </c>
      <c r="G1019" s="70" t="s">
        <v>2144</v>
      </c>
      <c r="H1019" s="110">
        <v>0.1</v>
      </c>
      <c r="I1019" s="108">
        <v>17</v>
      </c>
      <c r="J1019" s="172">
        <v>2</v>
      </c>
      <c r="K1019" s="171">
        <v>2</v>
      </c>
      <c r="L1019" s="230">
        <v>0</v>
      </c>
      <c r="M1019" s="173">
        <v>0</v>
      </c>
    </row>
    <row r="1020" spans="2:13" ht="12.75" customHeight="1" x14ac:dyDescent="0.2">
      <c r="B1020" s="108" t="s">
        <v>3051</v>
      </c>
      <c r="C1020" s="138">
        <v>60</v>
      </c>
      <c r="D1020" s="108" t="s">
        <v>3053</v>
      </c>
      <c r="E1020" s="108" t="s">
        <v>4419</v>
      </c>
      <c r="F1020" s="109">
        <v>436860</v>
      </c>
      <c r="G1020" s="70" t="s">
        <v>2145</v>
      </c>
      <c r="H1020" s="110">
        <v>0.2</v>
      </c>
      <c r="I1020" s="108">
        <v>4</v>
      </c>
      <c r="J1020" s="172">
        <v>1</v>
      </c>
      <c r="K1020" s="171">
        <v>1</v>
      </c>
      <c r="L1020" s="230">
        <v>0</v>
      </c>
      <c r="M1020" s="173">
        <v>0</v>
      </c>
    </row>
    <row r="1021" spans="2:13" ht="12.75" customHeight="1" x14ac:dyDescent="0.2">
      <c r="B1021" s="108" t="s">
        <v>3051</v>
      </c>
      <c r="C1021" s="138">
        <v>60</v>
      </c>
      <c r="D1021" s="108" t="s">
        <v>3053</v>
      </c>
      <c r="E1021" s="108" t="s">
        <v>4420</v>
      </c>
      <c r="F1021" s="109">
        <v>437140</v>
      </c>
      <c r="G1021" s="70" t="s">
        <v>3462</v>
      </c>
      <c r="H1021" s="110">
        <v>0.1</v>
      </c>
      <c r="I1021" s="108">
        <v>67</v>
      </c>
      <c r="J1021" s="172">
        <v>7</v>
      </c>
      <c r="K1021" s="171">
        <v>4</v>
      </c>
      <c r="L1021" s="230">
        <v>0</v>
      </c>
      <c r="M1021" s="173">
        <v>-3</v>
      </c>
    </row>
    <row r="1022" spans="2:13" ht="12.75" customHeight="1" x14ac:dyDescent="0.2">
      <c r="B1022" s="108" t="s">
        <v>3051</v>
      </c>
      <c r="C1022" s="138">
        <v>60</v>
      </c>
      <c r="D1022" s="108" t="s">
        <v>3053</v>
      </c>
      <c r="E1022" s="108" t="s">
        <v>4421</v>
      </c>
      <c r="F1022" s="109">
        <v>438260</v>
      </c>
      <c r="G1022" s="70" t="s">
        <v>2143</v>
      </c>
      <c r="H1022" s="110">
        <v>0.2</v>
      </c>
      <c r="I1022" s="108">
        <v>10</v>
      </c>
      <c r="J1022" s="172">
        <v>2</v>
      </c>
      <c r="K1022" s="171">
        <v>1</v>
      </c>
      <c r="L1022" s="230">
        <v>0</v>
      </c>
      <c r="M1022" s="173">
        <v>-1</v>
      </c>
    </row>
    <row r="1023" spans="2:13" ht="12.75" customHeight="1" x14ac:dyDescent="0.2">
      <c r="B1023" s="108" t="s">
        <v>3051</v>
      </c>
      <c r="C1023" s="138">
        <v>60</v>
      </c>
      <c r="D1023" s="108" t="s">
        <v>3053</v>
      </c>
      <c r="E1023" s="108" t="s">
        <v>4422</v>
      </c>
      <c r="F1023" s="109">
        <v>438540</v>
      </c>
      <c r="G1023" s="70" t="s">
        <v>2145</v>
      </c>
      <c r="H1023" s="110">
        <v>0.2</v>
      </c>
      <c r="I1023" s="108">
        <v>3</v>
      </c>
      <c r="J1023" s="172">
        <v>1</v>
      </c>
      <c r="K1023" s="171">
        <v>1</v>
      </c>
      <c r="L1023" s="230">
        <v>0</v>
      </c>
      <c r="M1023" s="173">
        <v>0</v>
      </c>
    </row>
    <row r="1024" spans="2:13" ht="12.75" customHeight="1" x14ac:dyDescent="0.2">
      <c r="B1024" s="108" t="s">
        <v>3051</v>
      </c>
      <c r="C1024" s="138">
        <v>60</v>
      </c>
      <c r="D1024" s="108" t="s">
        <v>3053</v>
      </c>
      <c r="E1024" s="108" t="s">
        <v>4423</v>
      </c>
      <c r="F1024" s="109">
        <v>439800</v>
      </c>
      <c r="G1024" s="70" t="s">
        <v>2142</v>
      </c>
      <c r="H1024" s="110">
        <v>0.1</v>
      </c>
      <c r="I1024" s="108">
        <v>8</v>
      </c>
      <c r="J1024" s="172">
        <v>1</v>
      </c>
      <c r="K1024" s="171">
        <v>1</v>
      </c>
      <c r="L1024" s="230">
        <v>0</v>
      </c>
      <c r="M1024" s="173">
        <v>0</v>
      </c>
    </row>
    <row r="1025" spans="2:13" ht="12.75" customHeight="1" x14ac:dyDescent="0.2">
      <c r="B1025" s="108" t="s">
        <v>3051</v>
      </c>
      <c r="C1025" s="138">
        <v>20</v>
      </c>
      <c r="D1025" s="108" t="s">
        <v>3265</v>
      </c>
      <c r="E1025" s="108" t="s">
        <v>4424</v>
      </c>
      <c r="F1025" s="109">
        <v>240051</v>
      </c>
      <c r="G1025" s="70" t="s">
        <v>2143</v>
      </c>
      <c r="H1025" s="110">
        <v>0.2</v>
      </c>
      <c r="I1025" s="108">
        <v>8</v>
      </c>
      <c r="J1025" s="172">
        <v>2</v>
      </c>
      <c r="K1025" s="171">
        <v>1</v>
      </c>
      <c r="L1025" s="230">
        <v>0</v>
      </c>
      <c r="M1025" s="173">
        <v>-1</v>
      </c>
    </row>
    <row r="1026" spans="2:13" ht="12.75" customHeight="1" x14ac:dyDescent="0.2">
      <c r="B1026" s="108" t="s">
        <v>3051</v>
      </c>
      <c r="C1026" s="138">
        <v>20</v>
      </c>
      <c r="D1026" s="108" t="s">
        <v>3265</v>
      </c>
      <c r="E1026" s="108" t="s">
        <v>4425</v>
      </c>
      <c r="F1026" s="109">
        <v>240119</v>
      </c>
      <c r="G1026" s="70" t="s">
        <v>2145</v>
      </c>
      <c r="H1026" s="110">
        <v>0.2</v>
      </c>
      <c r="I1026" s="108">
        <v>4</v>
      </c>
      <c r="J1026" s="172">
        <v>1</v>
      </c>
      <c r="K1026" s="171">
        <v>1</v>
      </c>
      <c r="L1026" s="230">
        <v>0</v>
      </c>
      <c r="M1026" s="173">
        <v>0</v>
      </c>
    </row>
    <row r="1027" spans="2:13" ht="12.75" customHeight="1" x14ac:dyDescent="0.2">
      <c r="B1027" s="108" t="s">
        <v>3051</v>
      </c>
      <c r="C1027" s="138">
        <v>20</v>
      </c>
      <c r="D1027" s="108" t="s">
        <v>3265</v>
      </c>
      <c r="E1027" s="108" t="s">
        <v>4426</v>
      </c>
      <c r="F1027" s="109">
        <v>240153</v>
      </c>
      <c r="G1027" s="70" t="s">
        <v>2143</v>
      </c>
      <c r="H1027" s="110">
        <v>0.2</v>
      </c>
      <c r="I1027" s="108">
        <v>12</v>
      </c>
      <c r="J1027" s="172">
        <v>2</v>
      </c>
      <c r="K1027" s="171">
        <v>1</v>
      </c>
      <c r="L1027" s="230">
        <v>0</v>
      </c>
      <c r="M1027" s="173">
        <v>-1</v>
      </c>
    </row>
    <row r="1028" spans="2:13" ht="12.75" customHeight="1" x14ac:dyDescent="0.2">
      <c r="B1028" s="108" t="s">
        <v>3051</v>
      </c>
      <c r="C1028" s="138">
        <v>20</v>
      </c>
      <c r="D1028" s="108" t="s">
        <v>3265</v>
      </c>
      <c r="E1028" s="108" t="s">
        <v>4427</v>
      </c>
      <c r="F1028" s="109">
        <v>240680</v>
      </c>
      <c r="G1028" s="70" t="s">
        <v>2143</v>
      </c>
      <c r="H1028" s="110">
        <v>0.2</v>
      </c>
      <c r="I1028" s="108">
        <v>6</v>
      </c>
      <c r="J1028" s="172">
        <v>1</v>
      </c>
      <c r="K1028" s="171">
        <v>1</v>
      </c>
      <c r="L1028" s="230">
        <v>0</v>
      </c>
      <c r="M1028" s="173">
        <v>0</v>
      </c>
    </row>
    <row r="1029" spans="2:13" ht="12.75" customHeight="1" x14ac:dyDescent="0.2">
      <c r="B1029" s="108" t="s">
        <v>3051</v>
      </c>
      <c r="C1029" s="138">
        <v>20</v>
      </c>
      <c r="D1029" s="108" t="s">
        <v>3265</v>
      </c>
      <c r="E1029" s="108" t="s">
        <v>4428</v>
      </c>
      <c r="F1029" s="109">
        <v>240799</v>
      </c>
      <c r="G1029" s="70" t="s">
        <v>3183</v>
      </c>
      <c r="H1029" s="110">
        <v>0.1</v>
      </c>
      <c r="I1029" s="108">
        <v>428</v>
      </c>
      <c r="J1029" s="172">
        <v>43</v>
      </c>
      <c r="K1029" s="171">
        <v>28</v>
      </c>
      <c r="L1029" s="230">
        <v>0</v>
      </c>
      <c r="M1029" s="173">
        <v>-15</v>
      </c>
    </row>
    <row r="1030" spans="2:13" ht="12.75" customHeight="1" x14ac:dyDescent="0.2">
      <c r="B1030" s="108" t="s">
        <v>3051</v>
      </c>
      <c r="C1030" s="138">
        <v>20</v>
      </c>
      <c r="D1030" s="108" t="s">
        <v>3265</v>
      </c>
      <c r="E1030" s="108" t="s">
        <v>4429</v>
      </c>
      <c r="F1030" s="109">
        <v>240884</v>
      </c>
      <c r="G1030" s="70" t="s">
        <v>2145</v>
      </c>
      <c r="H1030" s="110">
        <v>0.2</v>
      </c>
      <c r="I1030" s="108">
        <v>5</v>
      </c>
      <c r="J1030" s="172">
        <v>1</v>
      </c>
      <c r="K1030" s="171">
        <v>1</v>
      </c>
      <c r="L1030" s="230">
        <v>0</v>
      </c>
      <c r="M1030" s="173">
        <v>0</v>
      </c>
    </row>
    <row r="1031" spans="2:13" ht="12.75" customHeight="1" x14ac:dyDescent="0.2">
      <c r="B1031" s="108" t="s">
        <v>3051</v>
      </c>
      <c r="C1031" s="138">
        <v>20</v>
      </c>
      <c r="D1031" s="108" t="s">
        <v>3265</v>
      </c>
      <c r="E1031" s="108" t="s">
        <v>4430</v>
      </c>
      <c r="F1031" s="109">
        <v>240952</v>
      </c>
      <c r="G1031" s="70" t="s">
        <v>2142</v>
      </c>
      <c r="H1031" s="110">
        <v>0.1</v>
      </c>
      <c r="I1031" s="108">
        <v>12</v>
      </c>
      <c r="J1031" s="172">
        <v>1</v>
      </c>
      <c r="K1031" s="171">
        <v>1</v>
      </c>
      <c r="L1031" s="230">
        <v>0</v>
      </c>
      <c r="M1031" s="173">
        <v>0</v>
      </c>
    </row>
    <row r="1032" spans="2:13" ht="12.75" customHeight="1" x14ac:dyDescent="0.2">
      <c r="B1032" s="108" t="s">
        <v>3051</v>
      </c>
      <c r="C1032" s="138">
        <v>20</v>
      </c>
      <c r="D1032" s="108" t="s">
        <v>3265</v>
      </c>
      <c r="E1032" s="108" t="s">
        <v>4431</v>
      </c>
      <c r="F1032" s="109">
        <v>241037</v>
      </c>
      <c r="G1032" s="70" t="s">
        <v>2145</v>
      </c>
      <c r="H1032" s="110">
        <v>0.2</v>
      </c>
      <c r="I1032" s="108">
        <v>4</v>
      </c>
      <c r="J1032" s="172">
        <v>1</v>
      </c>
      <c r="K1032" s="171">
        <v>1</v>
      </c>
      <c r="L1032" s="230">
        <v>0</v>
      </c>
      <c r="M1032" s="173">
        <v>0</v>
      </c>
    </row>
    <row r="1033" spans="2:13" ht="12.75" customHeight="1" x14ac:dyDescent="0.2">
      <c r="B1033" s="108" t="s">
        <v>3051</v>
      </c>
      <c r="C1033" s="138">
        <v>20</v>
      </c>
      <c r="D1033" s="108" t="s">
        <v>3265</v>
      </c>
      <c r="E1033" s="108" t="s">
        <v>4432</v>
      </c>
      <c r="F1033" s="109">
        <v>241065</v>
      </c>
      <c r="G1033" s="70" t="s">
        <v>2144</v>
      </c>
      <c r="H1033" s="110">
        <v>0.1</v>
      </c>
      <c r="I1033" s="108">
        <v>40</v>
      </c>
      <c r="J1033" s="172">
        <v>4</v>
      </c>
      <c r="K1033" s="171">
        <v>1</v>
      </c>
      <c r="L1033" s="230">
        <v>0</v>
      </c>
      <c r="M1033" s="173">
        <v>-3</v>
      </c>
    </row>
    <row r="1034" spans="2:13" ht="12.75" customHeight="1" x14ac:dyDescent="0.2">
      <c r="B1034" s="108" t="s">
        <v>3051</v>
      </c>
      <c r="C1034" s="138">
        <v>20</v>
      </c>
      <c r="D1034" s="108" t="s">
        <v>3265</v>
      </c>
      <c r="E1034" s="108" t="s">
        <v>4433</v>
      </c>
      <c r="F1034" s="109">
        <v>241156</v>
      </c>
      <c r="G1034" s="70" t="s">
        <v>2145</v>
      </c>
      <c r="H1034" s="110">
        <v>0.2</v>
      </c>
      <c r="I1034" s="108">
        <v>4</v>
      </c>
      <c r="J1034" s="172">
        <v>1</v>
      </c>
      <c r="K1034" s="171">
        <v>1</v>
      </c>
      <c r="L1034" s="230">
        <v>0</v>
      </c>
      <c r="M1034" s="173">
        <v>0</v>
      </c>
    </row>
    <row r="1035" spans="2:13" ht="12.75" customHeight="1" x14ac:dyDescent="0.2">
      <c r="B1035" s="108" t="s">
        <v>3051</v>
      </c>
      <c r="C1035" s="138">
        <v>20</v>
      </c>
      <c r="D1035" s="108" t="s">
        <v>3265</v>
      </c>
      <c r="E1035" s="108" t="s">
        <v>4434</v>
      </c>
      <c r="F1035" s="109">
        <v>241462</v>
      </c>
      <c r="G1035" s="70" t="s">
        <v>2145</v>
      </c>
      <c r="H1035" s="110">
        <v>0.2</v>
      </c>
      <c r="I1035" s="108">
        <v>5</v>
      </c>
      <c r="J1035" s="172">
        <v>1</v>
      </c>
      <c r="K1035" s="171">
        <v>1</v>
      </c>
      <c r="L1035" s="230">
        <v>0</v>
      </c>
      <c r="M1035" s="173">
        <v>0</v>
      </c>
    </row>
    <row r="1036" spans="2:13" ht="12.75" customHeight="1" x14ac:dyDescent="0.2">
      <c r="B1036" s="108" t="s">
        <v>3051</v>
      </c>
      <c r="C1036" s="138">
        <v>20</v>
      </c>
      <c r="D1036" s="108" t="s">
        <v>3265</v>
      </c>
      <c r="E1036" s="108" t="s">
        <v>4435</v>
      </c>
      <c r="F1036" s="109">
        <v>241751</v>
      </c>
      <c r="G1036" s="70" t="s">
        <v>2143</v>
      </c>
      <c r="H1036" s="110">
        <v>0.2</v>
      </c>
      <c r="I1036" s="108">
        <v>7</v>
      </c>
      <c r="J1036" s="172">
        <v>1</v>
      </c>
      <c r="K1036" s="171">
        <v>1</v>
      </c>
      <c r="L1036" s="230">
        <v>0</v>
      </c>
      <c r="M1036" s="173">
        <v>0</v>
      </c>
    </row>
    <row r="1037" spans="2:13" ht="12.75" customHeight="1" x14ac:dyDescent="0.2">
      <c r="B1037" s="108" t="s">
        <v>3051</v>
      </c>
      <c r="C1037" s="138">
        <v>20</v>
      </c>
      <c r="D1037" s="108" t="s">
        <v>3265</v>
      </c>
      <c r="E1037" s="108" t="s">
        <v>4436</v>
      </c>
      <c r="F1037" s="109">
        <v>241989</v>
      </c>
      <c r="G1037" s="70" t="s">
        <v>2143</v>
      </c>
      <c r="H1037" s="110">
        <v>0.2</v>
      </c>
      <c r="I1037" s="108">
        <v>9</v>
      </c>
      <c r="J1037" s="172">
        <v>2</v>
      </c>
      <c r="K1037" s="171">
        <v>1</v>
      </c>
      <c r="L1037" s="230">
        <v>0</v>
      </c>
      <c r="M1037" s="173">
        <v>-1</v>
      </c>
    </row>
    <row r="1038" spans="2:13" ht="12.75" customHeight="1" x14ac:dyDescent="0.2">
      <c r="B1038" s="108" t="s">
        <v>3051</v>
      </c>
      <c r="C1038" s="138">
        <v>20</v>
      </c>
      <c r="D1038" s="108" t="s">
        <v>3265</v>
      </c>
      <c r="E1038" s="108" t="s">
        <v>4437</v>
      </c>
      <c r="F1038" s="109">
        <v>242065</v>
      </c>
      <c r="G1038" s="70" t="s">
        <v>2143</v>
      </c>
      <c r="H1038" s="110">
        <v>0.2</v>
      </c>
      <c r="I1038" s="108">
        <v>7</v>
      </c>
      <c r="J1038" s="172">
        <v>1</v>
      </c>
      <c r="K1038" s="171">
        <v>1</v>
      </c>
      <c r="L1038" s="230">
        <v>0</v>
      </c>
      <c r="M1038" s="173">
        <v>0</v>
      </c>
    </row>
    <row r="1039" spans="2:13" ht="12.75" customHeight="1" x14ac:dyDescent="0.2">
      <c r="B1039" s="108" t="s">
        <v>3051</v>
      </c>
      <c r="C1039" s="138">
        <v>20</v>
      </c>
      <c r="D1039" s="108" t="s">
        <v>3265</v>
      </c>
      <c r="E1039" s="108" t="s">
        <v>4438</v>
      </c>
      <c r="F1039" s="109">
        <v>242720</v>
      </c>
      <c r="G1039" s="70" t="s">
        <v>2143</v>
      </c>
      <c r="H1039" s="110">
        <v>0.2</v>
      </c>
      <c r="I1039" s="108">
        <v>8</v>
      </c>
      <c r="J1039" s="172">
        <v>2</v>
      </c>
      <c r="K1039" s="171">
        <v>1</v>
      </c>
      <c r="L1039" s="230">
        <v>0</v>
      </c>
      <c r="M1039" s="173">
        <v>-1</v>
      </c>
    </row>
    <row r="1040" spans="2:13" ht="12.75" customHeight="1" x14ac:dyDescent="0.2">
      <c r="B1040" s="108" t="s">
        <v>3051</v>
      </c>
      <c r="C1040" s="138">
        <v>20</v>
      </c>
      <c r="D1040" s="108" t="s">
        <v>3265</v>
      </c>
      <c r="E1040" s="108" t="s">
        <v>4439</v>
      </c>
      <c r="F1040" s="109">
        <v>242788</v>
      </c>
      <c r="G1040" s="70" t="s">
        <v>2142</v>
      </c>
      <c r="H1040" s="110">
        <v>0.1</v>
      </c>
      <c r="I1040" s="108">
        <v>17</v>
      </c>
      <c r="J1040" s="172">
        <v>2</v>
      </c>
      <c r="K1040" s="171">
        <v>1</v>
      </c>
      <c r="L1040" s="230">
        <v>0</v>
      </c>
      <c r="M1040" s="173">
        <v>-1</v>
      </c>
    </row>
    <row r="1041" spans="2:13" ht="12.75" customHeight="1" x14ac:dyDescent="0.2">
      <c r="B1041" s="108" t="s">
        <v>3051</v>
      </c>
      <c r="C1041" s="138">
        <v>20</v>
      </c>
      <c r="D1041" s="108" t="s">
        <v>3265</v>
      </c>
      <c r="E1041" s="108" t="s">
        <v>4440</v>
      </c>
      <c r="F1041" s="109">
        <v>242805</v>
      </c>
      <c r="G1041" s="70" t="s">
        <v>2143</v>
      </c>
      <c r="H1041" s="110">
        <v>0.2</v>
      </c>
      <c r="I1041" s="108">
        <v>8</v>
      </c>
      <c r="J1041" s="172">
        <v>2</v>
      </c>
      <c r="K1041" s="171">
        <v>1</v>
      </c>
      <c r="L1041" s="230">
        <v>0</v>
      </c>
      <c r="M1041" s="173">
        <v>-1</v>
      </c>
    </row>
    <row r="1042" spans="2:13" ht="12.75" customHeight="1" x14ac:dyDescent="0.2">
      <c r="B1042" s="108" t="s">
        <v>3051</v>
      </c>
      <c r="C1042" s="138">
        <v>20</v>
      </c>
      <c r="D1042" s="108" t="s">
        <v>3265</v>
      </c>
      <c r="E1042" s="108" t="s">
        <v>4441</v>
      </c>
      <c r="F1042" s="109">
        <v>242924</v>
      </c>
      <c r="G1042" s="70" t="s">
        <v>2143</v>
      </c>
      <c r="H1042" s="110">
        <v>0.2</v>
      </c>
      <c r="I1042" s="108">
        <v>11</v>
      </c>
      <c r="J1042" s="172">
        <v>2</v>
      </c>
      <c r="K1042" s="171">
        <v>1</v>
      </c>
      <c r="L1042" s="230">
        <v>0</v>
      </c>
      <c r="M1042" s="173">
        <v>-1</v>
      </c>
    </row>
    <row r="1043" spans="2:13" ht="12.75" customHeight="1" x14ac:dyDescent="0.2">
      <c r="B1043" s="108" t="s">
        <v>3051</v>
      </c>
      <c r="C1043" s="138">
        <v>20</v>
      </c>
      <c r="D1043" s="108" t="s">
        <v>3265</v>
      </c>
      <c r="E1043" s="108" t="s">
        <v>4442</v>
      </c>
      <c r="F1043" s="109">
        <v>243315</v>
      </c>
      <c r="G1043" s="70" t="s">
        <v>2145</v>
      </c>
      <c r="H1043" s="110">
        <v>0.2</v>
      </c>
      <c r="I1043" s="108">
        <v>4</v>
      </c>
      <c r="J1043" s="172">
        <v>1</v>
      </c>
      <c r="K1043" s="171">
        <v>1</v>
      </c>
      <c r="L1043" s="230">
        <v>0</v>
      </c>
      <c r="M1043" s="173">
        <v>0</v>
      </c>
    </row>
    <row r="1044" spans="2:13" ht="12.75" customHeight="1" x14ac:dyDescent="0.2">
      <c r="B1044" s="108" t="s">
        <v>3051</v>
      </c>
      <c r="C1044" s="138">
        <v>20</v>
      </c>
      <c r="D1044" s="108" t="s">
        <v>3265</v>
      </c>
      <c r="E1044" s="108" t="s">
        <v>4443</v>
      </c>
      <c r="F1044" s="109">
        <v>243400</v>
      </c>
      <c r="G1044" s="70" t="s">
        <v>2142</v>
      </c>
      <c r="H1044" s="110">
        <v>0.1</v>
      </c>
      <c r="I1044" s="108">
        <v>16</v>
      </c>
      <c r="J1044" s="172">
        <v>2</v>
      </c>
      <c r="K1044" s="171">
        <v>1</v>
      </c>
      <c r="L1044" s="230">
        <v>0</v>
      </c>
      <c r="M1044" s="173">
        <v>-1</v>
      </c>
    </row>
    <row r="1045" spans="2:13" ht="12.75" customHeight="1" x14ac:dyDescent="0.2">
      <c r="B1045" s="108" t="s">
        <v>3051</v>
      </c>
      <c r="C1045" s="138">
        <v>20</v>
      </c>
      <c r="D1045" s="108" t="s">
        <v>3265</v>
      </c>
      <c r="E1045" s="108" t="s">
        <v>4444</v>
      </c>
      <c r="F1045" s="109">
        <v>243791</v>
      </c>
      <c r="G1045" s="70" t="s">
        <v>2145</v>
      </c>
      <c r="H1045" s="110">
        <v>0.2</v>
      </c>
      <c r="I1045" s="108">
        <v>3</v>
      </c>
      <c r="J1045" s="172">
        <v>1</v>
      </c>
      <c r="K1045" s="171">
        <v>1</v>
      </c>
      <c r="L1045" s="230">
        <v>0</v>
      </c>
      <c r="M1045" s="173">
        <v>0</v>
      </c>
    </row>
    <row r="1046" spans="2:13" ht="12.75" customHeight="1" x14ac:dyDescent="0.2">
      <c r="B1046" s="108" t="s">
        <v>3051</v>
      </c>
      <c r="C1046" s="138">
        <v>20</v>
      </c>
      <c r="D1046" s="108" t="s">
        <v>3265</v>
      </c>
      <c r="E1046" s="108" t="s">
        <v>4445</v>
      </c>
      <c r="F1046" s="109">
        <v>243927</v>
      </c>
      <c r="G1046" s="70" t="s">
        <v>2144</v>
      </c>
      <c r="H1046" s="110">
        <v>0.1</v>
      </c>
      <c r="I1046" s="108">
        <v>12</v>
      </c>
      <c r="J1046" s="172">
        <v>1</v>
      </c>
      <c r="K1046" s="171">
        <v>1</v>
      </c>
      <c r="L1046" s="230">
        <v>0</v>
      </c>
      <c r="M1046" s="173">
        <v>0</v>
      </c>
    </row>
    <row r="1047" spans="2:13" ht="12.75" customHeight="1" x14ac:dyDescent="0.2">
      <c r="B1047" s="108" t="s">
        <v>3051</v>
      </c>
      <c r="C1047" s="138">
        <v>20</v>
      </c>
      <c r="D1047" s="108" t="s">
        <v>3265</v>
      </c>
      <c r="E1047" s="108" t="s">
        <v>4446</v>
      </c>
      <c r="F1047" s="109">
        <v>244029</v>
      </c>
      <c r="G1047" s="70" t="s">
        <v>2143</v>
      </c>
      <c r="H1047" s="110">
        <v>0.2</v>
      </c>
      <c r="I1047" s="108">
        <v>6</v>
      </c>
      <c r="J1047" s="172">
        <v>1</v>
      </c>
      <c r="K1047" s="171">
        <v>1</v>
      </c>
      <c r="L1047" s="230">
        <v>0</v>
      </c>
      <c r="M1047" s="173">
        <v>0</v>
      </c>
    </row>
    <row r="1048" spans="2:13" ht="12.75" customHeight="1" x14ac:dyDescent="0.2">
      <c r="B1048" s="108" t="s">
        <v>3051</v>
      </c>
      <c r="C1048" s="138">
        <v>20</v>
      </c>
      <c r="D1048" s="108" t="s">
        <v>3265</v>
      </c>
      <c r="E1048" s="108" t="s">
        <v>4447</v>
      </c>
      <c r="F1048" s="109">
        <v>244199</v>
      </c>
      <c r="G1048" s="70" t="s">
        <v>2144</v>
      </c>
      <c r="H1048" s="110">
        <v>0.1</v>
      </c>
      <c r="I1048" s="108">
        <v>23</v>
      </c>
      <c r="J1048" s="172">
        <v>2</v>
      </c>
      <c r="K1048" s="171">
        <v>2</v>
      </c>
      <c r="L1048" s="230">
        <v>0</v>
      </c>
      <c r="M1048" s="173">
        <v>0</v>
      </c>
    </row>
    <row r="1049" spans="2:13" ht="12.75" customHeight="1" x14ac:dyDescent="0.2">
      <c r="B1049" s="108" t="s">
        <v>3051</v>
      </c>
      <c r="C1049" s="138">
        <v>20</v>
      </c>
      <c r="D1049" s="108" t="s">
        <v>3265</v>
      </c>
      <c r="E1049" s="108" t="s">
        <v>4448</v>
      </c>
      <c r="F1049" s="109">
        <v>244318</v>
      </c>
      <c r="G1049" s="70" t="s">
        <v>2143</v>
      </c>
      <c r="H1049" s="110">
        <v>0.2</v>
      </c>
      <c r="I1049" s="108">
        <v>4</v>
      </c>
      <c r="J1049" s="172">
        <v>1</v>
      </c>
      <c r="K1049" s="171">
        <v>1</v>
      </c>
      <c r="L1049" s="230">
        <v>0</v>
      </c>
      <c r="M1049" s="173">
        <v>0</v>
      </c>
    </row>
    <row r="1050" spans="2:13" ht="12.75" customHeight="1" x14ac:dyDescent="0.2">
      <c r="B1050" s="108" t="s">
        <v>3051</v>
      </c>
      <c r="C1050" s="138">
        <v>20</v>
      </c>
      <c r="D1050" s="108" t="s">
        <v>3265</v>
      </c>
      <c r="E1050" s="108" t="s">
        <v>4449</v>
      </c>
      <c r="F1050" s="109">
        <v>244335</v>
      </c>
      <c r="G1050" s="70" t="s">
        <v>2145</v>
      </c>
      <c r="H1050" s="110">
        <v>0.2</v>
      </c>
      <c r="I1050" s="108">
        <v>3</v>
      </c>
      <c r="J1050" s="172">
        <v>1</v>
      </c>
      <c r="K1050" s="171">
        <v>1</v>
      </c>
      <c r="L1050" s="230">
        <v>0</v>
      </c>
      <c r="M1050" s="173">
        <v>0</v>
      </c>
    </row>
    <row r="1051" spans="2:13" ht="12.75" customHeight="1" x14ac:dyDescent="0.2">
      <c r="B1051" s="108" t="s">
        <v>3051</v>
      </c>
      <c r="C1051" s="138">
        <v>20</v>
      </c>
      <c r="D1051" s="108" t="s">
        <v>3265</v>
      </c>
      <c r="E1051" s="108" t="s">
        <v>4450</v>
      </c>
      <c r="F1051" s="109">
        <v>244369</v>
      </c>
      <c r="G1051" s="70" t="s">
        <v>2143</v>
      </c>
      <c r="H1051" s="110">
        <v>0.2</v>
      </c>
      <c r="I1051" s="108">
        <v>4</v>
      </c>
      <c r="J1051" s="172">
        <v>1</v>
      </c>
      <c r="K1051" s="171">
        <v>1</v>
      </c>
      <c r="L1051" s="230">
        <v>0</v>
      </c>
      <c r="M1051" s="173">
        <v>0</v>
      </c>
    </row>
    <row r="1052" spans="2:13" ht="12.75" customHeight="1" x14ac:dyDescent="0.2">
      <c r="B1052" s="108" t="s">
        <v>3051</v>
      </c>
      <c r="C1052" s="138">
        <v>20</v>
      </c>
      <c r="D1052" s="108" t="s">
        <v>3265</v>
      </c>
      <c r="E1052" s="108" t="s">
        <v>4451</v>
      </c>
      <c r="F1052" s="109">
        <v>244437</v>
      </c>
      <c r="G1052" s="70" t="s">
        <v>2145</v>
      </c>
      <c r="H1052" s="110">
        <v>0.2</v>
      </c>
      <c r="I1052" s="108">
        <v>5</v>
      </c>
      <c r="J1052" s="172">
        <v>1</v>
      </c>
      <c r="K1052" s="171">
        <v>1</v>
      </c>
      <c r="L1052" s="230">
        <v>0</v>
      </c>
      <c r="M1052" s="173">
        <v>0</v>
      </c>
    </row>
    <row r="1053" spans="2:13" ht="12.75" customHeight="1" x14ac:dyDescent="0.2">
      <c r="B1053" s="108" t="s">
        <v>3051</v>
      </c>
      <c r="C1053" s="138">
        <v>20</v>
      </c>
      <c r="D1053" s="108" t="s">
        <v>3265</v>
      </c>
      <c r="E1053" s="108" t="s">
        <v>4452</v>
      </c>
      <c r="F1053" s="109">
        <v>244488</v>
      </c>
      <c r="G1053" s="70" t="s">
        <v>2145</v>
      </c>
      <c r="H1053" s="110">
        <v>0.2</v>
      </c>
      <c r="I1053" s="108">
        <v>5</v>
      </c>
      <c r="J1053" s="172">
        <v>1</v>
      </c>
      <c r="K1053" s="171">
        <v>1</v>
      </c>
      <c r="L1053" s="230">
        <v>0</v>
      </c>
      <c r="M1053" s="173">
        <v>0</v>
      </c>
    </row>
    <row r="1054" spans="2:13" ht="12.75" customHeight="1" x14ac:dyDescent="0.2">
      <c r="B1054" s="108" t="s">
        <v>3051</v>
      </c>
      <c r="C1054" s="138">
        <v>20</v>
      </c>
      <c r="D1054" s="108" t="s">
        <v>3265</v>
      </c>
      <c r="E1054" s="108" t="s">
        <v>4453</v>
      </c>
      <c r="F1054" s="109">
        <v>244573</v>
      </c>
      <c r="G1054" s="70" t="s">
        <v>2143</v>
      </c>
      <c r="H1054" s="110">
        <v>0.2</v>
      </c>
      <c r="I1054" s="108">
        <v>7</v>
      </c>
      <c r="J1054" s="172">
        <v>1</v>
      </c>
      <c r="K1054" s="171">
        <v>1</v>
      </c>
      <c r="L1054" s="230">
        <v>0</v>
      </c>
      <c r="M1054" s="173">
        <v>0</v>
      </c>
    </row>
    <row r="1055" spans="2:13" ht="12.75" customHeight="1" x14ac:dyDescent="0.2">
      <c r="B1055" s="108" t="s">
        <v>3051</v>
      </c>
      <c r="C1055" s="138">
        <v>20</v>
      </c>
      <c r="D1055" s="108" t="s">
        <v>3265</v>
      </c>
      <c r="E1055" s="108" t="s">
        <v>4454</v>
      </c>
      <c r="F1055" s="109">
        <v>244998</v>
      </c>
      <c r="G1055" s="70" t="s">
        <v>2143</v>
      </c>
      <c r="H1055" s="110">
        <v>0.2</v>
      </c>
      <c r="I1055" s="108">
        <v>7</v>
      </c>
      <c r="J1055" s="172">
        <v>1</v>
      </c>
      <c r="K1055" s="171">
        <v>1</v>
      </c>
      <c r="L1055" s="230">
        <v>0</v>
      </c>
      <c r="M1055" s="173">
        <v>0</v>
      </c>
    </row>
    <row r="1056" spans="2:13" ht="12.75" customHeight="1" x14ac:dyDescent="0.2">
      <c r="B1056" s="108" t="s">
        <v>3051</v>
      </c>
      <c r="C1056" s="138">
        <v>20</v>
      </c>
      <c r="D1056" s="108" t="s">
        <v>3265</v>
      </c>
      <c r="E1056" s="108" t="s">
        <v>4455</v>
      </c>
      <c r="F1056" s="109">
        <v>245015</v>
      </c>
      <c r="G1056" s="70" t="s">
        <v>2145</v>
      </c>
      <c r="H1056" s="110">
        <v>0.2</v>
      </c>
      <c r="I1056" s="108">
        <v>4</v>
      </c>
      <c r="J1056" s="172">
        <v>1</v>
      </c>
      <c r="K1056" s="171">
        <v>1</v>
      </c>
      <c r="L1056" s="230">
        <v>0</v>
      </c>
      <c r="M1056" s="173">
        <v>0</v>
      </c>
    </row>
    <row r="1057" spans="2:13" ht="12.75" customHeight="1" x14ac:dyDescent="0.2">
      <c r="B1057" s="108" t="s">
        <v>3051</v>
      </c>
      <c r="C1057" s="138">
        <v>20</v>
      </c>
      <c r="D1057" s="108" t="s">
        <v>3265</v>
      </c>
      <c r="E1057" s="108" t="s">
        <v>4456</v>
      </c>
      <c r="F1057" s="109">
        <v>245083</v>
      </c>
      <c r="G1057" s="70" t="s">
        <v>2143</v>
      </c>
      <c r="H1057" s="110">
        <v>0.2</v>
      </c>
      <c r="I1057" s="108">
        <v>6</v>
      </c>
      <c r="J1057" s="172">
        <v>1</v>
      </c>
      <c r="K1057" s="171">
        <v>1</v>
      </c>
      <c r="L1057" s="230">
        <v>0</v>
      </c>
      <c r="M1057" s="173">
        <v>0</v>
      </c>
    </row>
    <row r="1058" spans="2:13" ht="12.75" customHeight="1" x14ac:dyDescent="0.2">
      <c r="B1058" s="108" t="s">
        <v>3051</v>
      </c>
      <c r="C1058" s="138">
        <v>20</v>
      </c>
      <c r="D1058" s="108" t="s">
        <v>3265</v>
      </c>
      <c r="E1058" s="108" t="s">
        <v>4457</v>
      </c>
      <c r="F1058" s="109">
        <v>245287</v>
      </c>
      <c r="G1058" s="70" t="s">
        <v>2145</v>
      </c>
      <c r="H1058" s="110">
        <v>0.2</v>
      </c>
      <c r="I1058" s="108">
        <v>3</v>
      </c>
      <c r="J1058" s="172">
        <v>1</v>
      </c>
      <c r="K1058" s="171">
        <v>1</v>
      </c>
      <c r="L1058" s="230">
        <v>0</v>
      </c>
      <c r="M1058" s="173">
        <v>0</v>
      </c>
    </row>
    <row r="1059" spans="2:13" ht="12.75" customHeight="1" x14ac:dyDescent="0.2">
      <c r="B1059" s="108" t="s">
        <v>3051</v>
      </c>
      <c r="C1059" s="138">
        <v>20</v>
      </c>
      <c r="D1059" s="108" t="s">
        <v>3265</v>
      </c>
      <c r="E1059" s="108" t="s">
        <v>4458</v>
      </c>
      <c r="F1059" s="109">
        <v>245661</v>
      </c>
      <c r="G1059" s="70" t="s">
        <v>2145</v>
      </c>
      <c r="H1059" s="110">
        <v>0.2</v>
      </c>
      <c r="I1059" s="108">
        <v>3</v>
      </c>
      <c r="J1059" s="172">
        <v>1</v>
      </c>
      <c r="K1059" s="171">
        <v>1</v>
      </c>
      <c r="L1059" s="230">
        <v>0</v>
      </c>
      <c r="M1059" s="173">
        <v>0</v>
      </c>
    </row>
    <row r="1060" spans="2:13" ht="12.75" customHeight="1" x14ac:dyDescent="0.2">
      <c r="B1060" s="108" t="s">
        <v>3051</v>
      </c>
      <c r="C1060" s="138">
        <v>20</v>
      </c>
      <c r="D1060" s="108" t="s">
        <v>3265</v>
      </c>
      <c r="E1060" s="108" t="s">
        <v>4459</v>
      </c>
      <c r="F1060" s="109">
        <v>245831</v>
      </c>
      <c r="G1060" s="70" t="s">
        <v>2143</v>
      </c>
      <c r="H1060" s="110">
        <v>0.2</v>
      </c>
      <c r="I1060" s="108">
        <v>8</v>
      </c>
      <c r="J1060" s="172">
        <v>2</v>
      </c>
      <c r="K1060" s="171">
        <v>1</v>
      </c>
      <c r="L1060" s="230">
        <v>0</v>
      </c>
      <c r="M1060" s="173">
        <v>-1</v>
      </c>
    </row>
    <row r="1061" spans="2:13" ht="12.75" customHeight="1" x14ac:dyDescent="0.2">
      <c r="B1061" s="108" t="s">
        <v>3051</v>
      </c>
      <c r="C1061" s="138">
        <v>20</v>
      </c>
      <c r="D1061" s="108" t="s">
        <v>3265</v>
      </c>
      <c r="E1061" s="108" t="s">
        <v>4460</v>
      </c>
      <c r="F1061" s="109">
        <v>246086</v>
      </c>
      <c r="G1061" s="70" t="s">
        <v>2142</v>
      </c>
      <c r="H1061" s="110">
        <v>0.1</v>
      </c>
      <c r="I1061" s="108">
        <v>11</v>
      </c>
      <c r="J1061" s="172">
        <v>1</v>
      </c>
      <c r="K1061" s="171">
        <v>1</v>
      </c>
      <c r="L1061" s="230">
        <v>0</v>
      </c>
      <c r="M1061" s="173">
        <v>0</v>
      </c>
    </row>
    <row r="1062" spans="2:13" ht="12.75" customHeight="1" x14ac:dyDescent="0.2">
      <c r="B1062" s="108" t="s">
        <v>3051</v>
      </c>
      <c r="C1062" s="138">
        <v>20</v>
      </c>
      <c r="D1062" s="108" t="s">
        <v>3265</v>
      </c>
      <c r="E1062" s="108" t="s">
        <v>4461</v>
      </c>
      <c r="F1062" s="109">
        <v>246103</v>
      </c>
      <c r="G1062" s="70" t="s">
        <v>2145</v>
      </c>
      <c r="H1062" s="110">
        <v>0.2</v>
      </c>
      <c r="I1062" s="108">
        <v>4</v>
      </c>
      <c r="J1062" s="172">
        <v>1</v>
      </c>
      <c r="K1062" s="171">
        <v>1</v>
      </c>
      <c r="L1062" s="230">
        <v>0</v>
      </c>
      <c r="M1062" s="173">
        <v>0</v>
      </c>
    </row>
    <row r="1063" spans="2:13" ht="12.75" customHeight="1" x14ac:dyDescent="0.2">
      <c r="B1063" s="108" t="s">
        <v>3051</v>
      </c>
      <c r="C1063" s="138">
        <v>20</v>
      </c>
      <c r="D1063" s="108" t="s">
        <v>3265</v>
      </c>
      <c r="E1063" s="108" t="s">
        <v>4462</v>
      </c>
      <c r="F1063" s="109">
        <v>246239</v>
      </c>
      <c r="G1063" s="70" t="s">
        <v>2142</v>
      </c>
      <c r="H1063" s="110">
        <v>0.1</v>
      </c>
      <c r="I1063" s="108">
        <v>15</v>
      </c>
      <c r="J1063" s="172">
        <v>2</v>
      </c>
      <c r="K1063" s="171">
        <v>1</v>
      </c>
      <c r="L1063" s="230">
        <v>0</v>
      </c>
      <c r="M1063" s="173">
        <v>-1</v>
      </c>
    </row>
    <row r="1064" spans="2:13" ht="12.75" customHeight="1" x14ac:dyDescent="0.2">
      <c r="B1064" s="108" t="s">
        <v>3051</v>
      </c>
      <c r="C1064" s="138">
        <v>20</v>
      </c>
      <c r="D1064" s="108" t="s">
        <v>3265</v>
      </c>
      <c r="E1064" s="108" t="s">
        <v>4463</v>
      </c>
      <c r="F1064" s="109">
        <v>246341</v>
      </c>
      <c r="G1064" s="70" t="s">
        <v>2145</v>
      </c>
      <c r="H1064" s="110">
        <v>0.2</v>
      </c>
      <c r="I1064" s="108">
        <v>4</v>
      </c>
      <c r="J1064" s="172">
        <v>1</v>
      </c>
      <c r="K1064" s="171">
        <v>1</v>
      </c>
      <c r="L1064" s="230">
        <v>0</v>
      </c>
      <c r="M1064" s="173">
        <v>0</v>
      </c>
    </row>
    <row r="1065" spans="2:13" ht="12.75" customHeight="1" x14ac:dyDescent="0.2">
      <c r="B1065" s="108" t="s">
        <v>3051</v>
      </c>
      <c r="C1065" s="138">
        <v>20</v>
      </c>
      <c r="D1065" s="108" t="s">
        <v>3265</v>
      </c>
      <c r="E1065" s="108" t="s">
        <v>4464</v>
      </c>
      <c r="F1065" s="109">
        <v>246358</v>
      </c>
      <c r="G1065" s="70" t="s">
        <v>2143</v>
      </c>
      <c r="H1065" s="110">
        <v>0.2</v>
      </c>
      <c r="I1065" s="108">
        <v>5</v>
      </c>
      <c r="J1065" s="172">
        <v>1</v>
      </c>
      <c r="K1065" s="171">
        <v>1</v>
      </c>
      <c r="L1065" s="230">
        <v>0</v>
      </c>
      <c r="M1065" s="173">
        <v>0</v>
      </c>
    </row>
    <row r="1066" spans="2:13" ht="12.75" customHeight="1" x14ac:dyDescent="0.2">
      <c r="B1066" s="108" t="s">
        <v>3051</v>
      </c>
      <c r="C1066" s="138">
        <v>20</v>
      </c>
      <c r="D1066" s="108" t="s">
        <v>3265</v>
      </c>
      <c r="E1066" s="108" t="s">
        <v>4465</v>
      </c>
      <c r="F1066" s="109">
        <v>246528</v>
      </c>
      <c r="G1066" s="70" t="s">
        <v>2145</v>
      </c>
      <c r="H1066" s="110">
        <v>0.2</v>
      </c>
      <c r="I1066" s="108">
        <v>3</v>
      </c>
      <c r="J1066" s="172">
        <v>1</v>
      </c>
      <c r="K1066" s="171">
        <v>1</v>
      </c>
      <c r="L1066" s="230">
        <v>0</v>
      </c>
      <c r="M1066" s="173">
        <v>0</v>
      </c>
    </row>
    <row r="1067" spans="2:13" ht="12.75" customHeight="1" x14ac:dyDescent="0.2">
      <c r="B1067" s="108" t="s">
        <v>3051</v>
      </c>
      <c r="C1067" s="138">
        <v>20</v>
      </c>
      <c r="D1067" s="108" t="s">
        <v>3265</v>
      </c>
      <c r="E1067" s="108" t="s">
        <v>4466</v>
      </c>
      <c r="F1067" s="109">
        <v>246681</v>
      </c>
      <c r="G1067" s="70" t="s">
        <v>2143</v>
      </c>
      <c r="H1067" s="110">
        <v>0.2</v>
      </c>
      <c r="I1067" s="108">
        <v>7</v>
      </c>
      <c r="J1067" s="172">
        <v>1</v>
      </c>
      <c r="K1067" s="171">
        <v>1</v>
      </c>
      <c r="L1067" s="230">
        <v>0</v>
      </c>
      <c r="M1067" s="173">
        <v>0</v>
      </c>
    </row>
    <row r="1068" spans="2:13" ht="12.75" customHeight="1" x14ac:dyDescent="0.2">
      <c r="B1068" s="108" t="s">
        <v>3051</v>
      </c>
      <c r="C1068" s="138">
        <v>20</v>
      </c>
      <c r="D1068" s="108" t="s">
        <v>3265</v>
      </c>
      <c r="E1068" s="108" t="s">
        <v>4467</v>
      </c>
      <c r="F1068" s="109">
        <v>246783</v>
      </c>
      <c r="G1068" s="70" t="s">
        <v>2145</v>
      </c>
      <c r="H1068" s="110">
        <v>0.2</v>
      </c>
      <c r="I1068" s="108">
        <v>7</v>
      </c>
      <c r="J1068" s="172">
        <v>1</v>
      </c>
      <c r="K1068" s="171">
        <v>1</v>
      </c>
      <c r="L1068" s="230">
        <v>0</v>
      </c>
      <c r="M1068" s="173">
        <v>0</v>
      </c>
    </row>
    <row r="1069" spans="2:13" ht="12.75" customHeight="1" x14ac:dyDescent="0.2">
      <c r="B1069" s="108" t="s">
        <v>3051</v>
      </c>
      <c r="C1069" s="138">
        <v>20</v>
      </c>
      <c r="D1069" s="108" t="s">
        <v>3265</v>
      </c>
      <c r="E1069" s="108" t="s">
        <v>4468</v>
      </c>
      <c r="F1069" s="109">
        <v>247004</v>
      </c>
      <c r="G1069" s="70" t="s">
        <v>2143</v>
      </c>
      <c r="H1069" s="110">
        <v>0.2</v>
      </c>
      <c r="I1069" s="108">
        <v>6</v>
      </c>
      <c r="J1069" s="172">
        <v>1</v>
      </c>
      <c r="K1069" s="171">
        <v>1</v>
      </c>
      <c r="L1069" s="230">
        <v>0</v>
      </c>
      <c r="M1069" s="173">
        <v>0</v>
      </c>
    </row>
    <row r="1070" spans="2:13" ht="12.75" customHeight="1" x14ac:dyDescent="0.2">
      <c r="B1070" s="108" t="s">
        <v>3051</v>
      </c>
      <c r="C1070" s="138">
        <v>20</v>
      </c>
      <c r="D1070" s="108" t="s">
        <v>3265</v>
      </c>
      <c r="E1070" s="108" t="s">
        <v>4469</v>
      </c>
      <c r="F1070" s="109">
        <v>247259</v>
      </c>
      <c r="G1070" s="70" t="s">
        <v>2145</v>
      </c>
      <c r="H1070" s="110">
        <v>0.2</v>
      </c>
      <c r="I1070" s="108">
        <v>3</v>
      </c>
      <c r="J1070" s="172">
        <v>1</v>
      </c>
      <c r="K1070" s="171">
        <v>1</v>
      </c>
      <c r="L1070" s="230">
        <v>0</v>
      </c>
      <c r="M1070" s="173">
        <v>0</v>
      </c>
    </row>
    <row r="1071" spans="2:13" ht="12.75" customHeight="1" x14ac:dyDescent="0.2">
      <c r="B1071" s="108" t="s">
        <v>3051</v>
      </c>
      <c r="C1071" s="138">
        <v>20</v>
      </c>
      <c r="D1071" s="108" t="s">
        <v>3265</v>
      </c>
      <c r="E1071" s="108" t="s">
        <v>4470</v>
      </c>
      <c r="F1071" s="109">
        <v>247922</v>
      </c>
      <c r="G1071" s="70" t="s">
        <v>2143</v>
      </c>
      <c r="H1071" s="110">
        <v>0.2</v>
      </c>
      <c r="I1071" s="108">
        <v>5</v>
      </c>
      <c r="J1071" s="172">
        <v>1</v>
      </c>
      <c r="K1071" s="171">
        <v>1</v>
      </c>
      <c r="L1071" s="230">
        <v>0</v>
      </c>
      <c r="M1071" s="173">
        <v>0</v>
      </c>
    </row>
    <row r="1072" spans="2:13" ht="12.75" customHeight="1" x14ac:dyDescent="0.2">
      <c r="B1072" s="108" t="s">
        <v>3051</v>
      </c>
      <c r="C1072" s="138">
        <v>20</v>
      </c>
      <c r="D1072" s="108" t="s">
        <v>3265</v>
      </c>
      <c r="E1072" s="108" t="s">
        <v>4471</v>
      </c>
      <c r="F1072" s="109">
        <v>247994</v>
      </c>
      <c r="G1072" s="70" t="s">
        <v>2145</v>
      </c>
      <c r="H1072" s="110">
        <v>0.2</v>
      </c>
      <c r="I1072" s="108">
        <v>3</v>
      </c>
      <c r="J1072" s="172">
        <v>1</v>
      </c>
      <c r="K1072" s="171">
        <v>1</v>
      </c>
      <c r="L1072" s="230">
        <v>0</v>
      </c>
      <c r="M1072" s="173">
        <v>0</v>
      </c>
    </row>
    <row r="1073" spans="2:13" ht="12.75" customHeight="1" x14ac:dyDescent="0.2">
      <c r="B1073" s="108" t="s">
        <v>3051</v>
      </c>
      <c r="C1073" s="138">
        <v>20</v>
      </c>
      <c r="D1073" s="108" t="s">
        <v>3265</v>
      </c>
      <c r="E1073" s="108" t="s">
        <v>4472</v>
      </c>
      <c r="F1073" s="109">
        <v>248432</v>
      </c>
      <c r="G1073" s="70" t="s">
        <v>2145</v>
      </c>
      <c r="H1073" s="110">
        <v>0.2</v>
      </c>
      <c r="I1073" s="108">
        <v>6</v>
      </c>
      <c r="J1073" s="172">
        <v>1</v>
      </c>
      <c r="K1073" s="171">
        <v>1</v>
      </c>
      <c r="L1073" s="230">
        <v>0</v>
      </c>
      <c r="M1073" s="173">
        <v>0</v>
      </c>
    </row>
    <row r="1074" spans="2:13" ht="12.75" customHeight="1" x14ac:dyDescent="0.2">
      <c r="B1074" s="108" t="s">
        <v>3051</v>
      </c>
      <c r="C1074" s="138">
        <v>20</v>
      </c>
      <c r="D1074" s="108" t="s">
        <v>3265</v>
      </c>
      <c r="E1074" s="108" t="s">
        <v>4473</v>
      </c>
      <c r="F1074" s="109">
        <v>248908</v>
      </c>
      <c r="G1074" s="70" t="s">
        <v>2145</v>
      </c>
      <c r="H1074" s="110">
        <v>0.2</v>
      </c>
      <c r="I1074" s="108">
        <v>7</v>
      </c>
      <c r="J1074" s="172">
        <v>1</v>
      </c>
      <c r="K1074" s="171">
        <v>1</v>
      </c>
      <c r="L1074" s="230">
        <v>0</v>
      </c>
      <c r="M1074" s="173">
        <v>0</v>
      </c>
    </row>
    <row r="1075" spans="2:13" ht="12.75" customHeight="1" x14ac:dyDescent="0.2">
      <c r="B1075" s="108" t="s">
        <v>3051</v>
      </c>
      <c r="C1075" s="138">
        <v>20</v>
      </c>
      <c r="D1075" s="108" t="s">
        <v>3265</v>
      </c>
      <c r="E1075" s="108" t="s">
        <v>4474</v>
      </c>
      <c r="F1075" s="109">
        <v>249622</v>
      </c>
      <c r="G1075" s="70" t="s">
        <v>2144</v>
      </c>
      <c r="H1075" s="110">
        <v>0.1</v>
      </c>
      <c r="I1075" s="108">
        <v>29</v>
      </c>
      <c r="J1075" s="172">
        <v>3</v>
      </c>
      <c r="K1075" s="171">
        <v>3</v>
      </c>
      <c r="L1075" s="230">
        <v>0</v>
      </c>
      <c r="M1075" s="173">
        <v>0</v>
      </c>
    </row>
    <row r="1076" spans="2:13" ht="12.75" customHeight="1" x14ac:dyDescent="0.2">
      <c r="B1076" s="108" t="s">
        <v>3051</v>
      </c>
      <c r="C1076" s="138">
        <v>117</v>
      </c>
      <c r="D1076" s="108" t="s">
        <v>3327</v>
      </c>
      <c r="E1076" s="108" t="s">
        <v>4475</v>
      </c>
      <c r="F1076" s="109">
        <v>350190</v>
      </c>
      <c r="G1076" s="70" t="s">
        <v>2145</v>
      </c>
      <c r="H1076" s="110">
        <v>0.2</v>
      </c>
      <c r="I1076" s="108">
        <v>6</v>
      </c>
      <c r="J1076" s="172">
        <v>1</v>
      </c>
      <c r="K1076" s="171">
        <v>1</v>
      </c>
      <c r="L1076" s="230">
        <v>0</v>
      </c>
      <c r="M1076" s="173">
        <v>0</v>
      </c>
    </row>
    <row r="1077" spans="2:13" ht="12.75" customHeight="1" x14ac:dyDescent="0.2">
      <c r="B1077" s="108" t="s">
        <v>3051</v>
      </c>
      <c r="C1077" s="138">
        <v>117</v>
      </c>
      <c r="D1077" s="108" t="s">
        <v>3327</v>
      </c>
      <c r="E1077" s="108" t="s">
        <v>4476</v>
      </c>
      <c r="F1077" s="109">
        <v>350420</v>
      </c>
      <c r="G1077" s="70" t="s">
        <v>2142</v>
      </c>
      <c r="H1077" s="110">
        <v>0.1</v>
      </c>
      <c r="I1077" s="108">
        <v>14</v>
      </c>
      <c r="J1077" s="172">
        <v>1</v>
      </c>
      <c r="K1077" s="171">
        <v>1</v>
      </c>
      <c r="L1077" s="230">
        <v>0</v>
      </c>
      <c r="M1077" s="173">
        <v>0</v>
      </c>
    </row>
    <row r="1078" spans="2:13" ht="12.75" customHeight="1" x14ac:dyDescent="0.2">
      <c r="B1078" s="108" t="s">
        <v>3051</v>
      </c>
      <c r="C1078" s="138">
        <v>117</v>
      </c>
      <c r="D1078" s="108" t="s">
        <v>3327</v>
      </c>
      <c r="E1078" s="108" t="s">
        <v>4477</v>
      </c>
      <c r="F1078" s="109">
        <v>350535</v>
      </c>
      <c r="G1078" s="70" t="s">
        <v>2143</v>
      </c>
      <c r="H1078" s="110">
        <v>0.2</v>
      </c>
      <c r="I1078" s="108">
        <v>11</v>
      </c>
      <c r="J1078" s="172">
        <v>2</v>
      </c>
      <c r="K1078" s="171">
        <v>1</v>
      </c>
      <c r="L1078" s="230">
        <v>0</v>
      </c>
      <c r="M1078" s="173">
        <v>-1</v>
      </c>
    </row>
    <row r="1079" spans="2:13" ht="12.75" customHeight="1" x14ac:dyDescent="0.2">
      <c r="B1079" s="108" t="s">
        <v>3051</v>
      </c>
      <c r="C1079" s="138">
        <v>117</v>
      </c>
      <c r="D1079" s="108" t="s">
        <v>3327</v>
      </c>
      <c r="E1079" s="108" t="s">
        <v>4478</v>
      </c>
      <c r="F1079" s="109">
        <v>350610</v>
      </c>
      <c r="G1079" s="70" t="s">
        <v>2143</v>
      </c>
      <c r="H1079" s="110">
        <v>0.2</v>
      </c>
      <c r="I1079" s="108">
        <v>7</v>
      </c>
      <c r="J1079" s="172">
        <v>1</v>
      </c>
      <c r="K1079" s="171">
        <v>1</v>
      </c>
      <c r="L1079" s="230">
        <v>0</v>
      </c>
      <c r="M1079" s="173">
        <v>0</v>
      </c>
    </row>
    <row r="1080" spans="2:13" ht="12.75" customHeight="1" x14ac:dyDescent="0.2">
      <c r="B1080" s="108" t="s">
        <v>3051</v>
      </c>
      <c r="C1080" s="138">
        <v>117</v>
      </c>
      <c r="D1080" s="108" t="s">
        <v>3327</v>
      </c>
      <c r="E1080" s="108" t="s">
        <v>4479</v>
      </c>
      <c r="F1080" s="109">
        <v>350620</v>
      </c>
      <c r="G1080" s="70" t="s">
        <v>2145</v>
      </c>
      <c r="H1080" s="110">
        <v>0.2</v>
      </c>
      <c r="I1080" s="108">
        <v>4</v>
      </c>
      <c r="J1080" s="172">
        <v>1</v>
      </c>
      <c r="K1080" s="171">
        <v>1</v>
      </c>
      <c r="L1080" s="230">
        <v>0</v>
      </c>
      <c r="M1080" s="173">
        <v>0</v>
      </c>
    </row>
    <row r="1081" spans="2:13" ht="12.75" customHeight="1" x14ac:dyDescent="0.2">
      <c r="B1081" s="108" t="s">
        <v>3051</v>
      </c>
      <c r="C1081" s="138">
        <v>117</v>
      </c>
      <c r="D1081" s="108" t="s">
        <v>3327</v>
      </c>
      <c r="E1081" s="108" t="s">
        <v>4480</v>
      </c>
      <c r="F1081" s="109">
        <v>350670</v>
      </c>
      <c r="G1081" s="70" t="s">
        <v>2145</v>
      </c>
      <c r="H1081" s="110">
        <v>0.2</v>
      </c>
      <c r="I1081" s="108">
        <v>5</v>
      </c>
      <c r="J1081" s="172">
        <v>1</v>
      </c>
      <c r="K1081" s="171">
        <v>1</v>
      </c>
      <c r="L1081" s="230">
        <v>0</v>
      </c>
      <c r="M1081" s="173">
        <v>0</v>
      </c>
    </row>
    <row r="1082" spans="2:13" ht="12.75" customHeight="1" x14ac:dyDescent="0.2">
      <c r="B1082" s="108" t="s">
        <v>3051</v>
      </c>
      <c r="C1082" s="138">
        <v>117</v>
      </c>
      <c r="D1082" s="108" t="s">
        <v>3327</v>
      </c>
      <c r="E1082" s="108" t="s">
        <v>4481</v>
      </c>
      <c r="F1082" s="109">
        <v>350795</v>
      </c>
      <c r="G1082" s="70" t="s">
        <v>2145</v>
      </c>
      <c r="H1082" s="110">
        <v>0.2</v>
      </c>
      <c r="I1082" s="108">
        <v>5</v>
      </c>
      <c r="J1082" s="172">
        <v>1</v>
      </c>
      <c r="K1082" s="171">
        <v>1</v>
      </c>
      <c r="L1082" s="230">
        <v>0</v>
      </c>
      <c r="M1082" s="173">
        <v>0</v>
      </c>
    </row>
    <row r="1083" spans="2:13" ht="12.75" customHeight="1" x14ac:dyDescent="0.2">
      <c r="B1083" s="108" t="s">
        <v>3051</v>
      </c>
      <c r="C1083" s="138">
        <v>117</v>
      </c>
      <c r="D1083" s="108" t="s">
        <v>3327</v>
      </c>
      <c r="E1083" s="108" t="s">
        <v>4482</v>
      </c>
      <c r="F1083" s="109">
        <v>350915</v>
      </c>
      <c r="G1083" s="70" t="s">
        <v>2143</v>
      </c>
      <c r="H1083" s="110">
        <v>0.2</v>
      </c>
      <c r="I1083" s="108">
        <v>9</v>
      </c>
      <c r="J1083" s="172">
        <v>2</v>
      </c>
      <c r="K1083" s="171">
        <v>2</v>
      </c>
      <c r="L1083" s="230">
        <v>0</v>
      </c>
      <c r="M1083" s="173">
        <v>0</v>
      </c>
    </row>
    <row r="1084" spans="2:13" ht="12.75" customHeight="1" x14ac:dyDescent="0.2">
      <c r="B1084" s="108" t="s">
        <v>3051</v>
      </c>
      <c r="C1084" s="138">
        <v>117</v>
      </c>
      <c r="D1084" s="108" t="s">
        <v>3327</v>
      </c>
      <c r="E1084" s="108" t="s">
        <v>4483</v>
      </c>
      <c r="F1084" s="109">
        <v>351335</v>
      </c>
      <c r="G1084" s="70" t="s">
        <v>2145</v>
      </c>
      <c r="H1084" s="110">
        <v>0.2</v>
      </c>
      <c r="I1084" s="108">
        <v>6</v>
      </c>
      <c r="J1084" s="172">
        <v>1</v>
      </c>
      <c r="K1084" s="171">
        <v>1</v>
      </c>
      <c r="L1084" s="230">
        <v>0</v>
      </c>
      <c r="M1084" s="173">
        <v>0</v>
      </c>
    </row>
    <row r="1085" spans="2:13" ht="12.75" customHeight="1" x14ac:dyDescent="0.2">
      <c r="B1085" s="108" t="s">
        <v>3051</v>
      </c>
      <c r="C1085" s="138">
        <v>117</v>
      </c>
      <c r="D1085" s="108" t="s">
        <v>3327</v>
      </c>
      <c r="E1085" s="108" t="s">
        <v>4484</v>
      </c>
      <c r="F1085" s="109">
        <v>351360</v>
      </c>
      <c r="G1085" s="70" t="s">
        <v>2143</v>
      </c>
      <c r="H1085" s="110">
        <v>0.2</v>
      </c>
      <c r="I1085" s="108">
        <v>7</v>
      </c>
      <c r="J1085" s="172">
        <v>1</v>
      </c>
      <c r="K1085" s="171">
        <v>1</v>
      </c>
      <c r="L1085" s="230">
        <v>0</v>
      </c>
      <c r="M1085" s="173">
        <v>0</v>
      </c>
    </row>
    <row r="1086" spans="2:13" ht="12.75" customHeight="1" x14ac:dyDescent="0.2">
      <c r="B1086" s="108" t="s">
        <v>3051</v>
      </c>
      <c r="C1086" s="138">
        <v>117</v>
      </c>
      <c r="D1086" s="108" t="s">
        <v>3327</v>
      </c>
      <c r="E1086" s="108" t="s">
        <v>4485</v>
      </c>
      <c r="F1086" s="109">
        <v>351785</v>
      </c>
      <c r="G1086" s="70" t="s">
        <v>2143</v>
      </c>
      <c r="H1086" s="110">
        <v>0.2</v>
      </c>
      <c r="I1086" s="108">
        <v>8</v>
      </c>
      <c r="J1086" s="172">
        <v>2</v>
      </c>
      <c r="K1086" s="171">
        <v>2</v>
      </c>
      <c r="L1086" s="230">
        <v>0</v>
      </c>
      <c r="M1086" s="173">
        <v>0</v>
      </c>
    </row>
    <row r="1087" spans="2:13" ht="12.75" customHeight="1" x14ac:dyDescent="0.2">
      <c r="B1087" s="108" t="s">
        <v>3051</v>
      </c>
      <c r="C1087" s="138">
        <v>117</v>
      </c>
      <c r="D1087" s="108" t="s">
        <v>3327</v>
      </c>
      <c r="E1087" s="108" t="s">
        <v>4486</v>
      </c>
      <c r="F1087" s="109">
        <v>351885</v>
      </c>
      <c r="G1087" s="70" t="s">
        <v>2143</v>
      </c>
      <c r="H1087" s="110">
        <v>0.2</v>
      </c>
      <c r="I1087" s="108">
        <v>5</v>
      </c>
      <c r="J1087" s="172">
        <v>1</v>
      </c>
      <c r="K1087" s="171">
        <v>1</v>
      </c>
      <c r="L1087" s="230">
        <v>0</v>
      </c>
      <c r="M1087" s="173">
        <v>0</v>
      </c>
    </row>
    <row r="1088" spans="2:13" ht="12.75" customHeight="1" x14ac:dyDescent="0.2">
      <c r="B1088" s="108" t="s">
        <v>3051</v>
      </c>
      <c r="C1088" s="138">
        <v>117</v>
      </c>
      <c r="D1088" s="108" t="s">
        <v>3327</v>
      </c>
      <c r="E1088" s="108" t="s">
        <v>4487</v>
      </c>
      <c r="F1088" s="109">
        <v>352125</v>
      </c>
      <c r="G1088" s="70" t="s">
        <v>2143</v>
      </c>
      <c r="H1088" s="110">
        <v>0.2</v>
      </c>
      <c r="I1088" s="108">
        <v>7</v>
      </c>
      <c r="J1088" s="172">
        <v>1</v>
      </c>
      <c r="K1088" s="171">
        <v>1</v>
      </c>
      <c r="L1088" s="230">
        <v>0</v>
      </c>
      <c r="M1088" s="173">
        <v>0</v>
      </c>
    </row>
    <row r="1089" spans="2:13" ht="12.75" customHeight="1" x14ac:dyDescent="0.2">
      <c r="B1089" s="108" t="s">
        <v>3051</v>
      </c>
      <c r="C1089" s="138">
        <v>117</v>
      </c>
      <c r="D1089" s="108" t="s">
        <v>3327</v>
      </c>
      <c r="E1089" s="108" t="s">
        <v>4488</v>
      </c>
      <c r="F1089" s="109">
        <v>352415</v>
      </c>
      <c r="G1089" s="70" t="s">
        <v>2143</v>
      </c>
      <c r="H1089" s="110">
        <v>0.2</v>
      </c>
      <c r="I1089" s="108">
        <v>5</v>
      </c>
      <c r="J1089" s="172">
        <v>1</v>
      </c>
      <c r="K1089" s="171">
        <v>1</v>
      </c>
      <c r="L1089" s="230">
        <v>0</v>
      </c>
      <c r="M1089" s="173">
        <v>0</v>
      </c>
    </row>
    <row r="1090" spans="2:13" ht="12.75" customHeight="1" x14ac:dyDescent="0.2">
      <c r="B1090" s="108" t="s">
        <v>3051</v>
      </c>
      <c r="C1090" s="138">
        <v>117</v>
      </c>
      <c r="D1090" s="108" t="s">
        <v>3327</v>
      </c>
      <c r="E1090" s="108" t="s">
        <v>4489</v>
      </c>
      <c r="F1090" s="109">
        <v>352437</v>
      </c>
      <c r="G1090" s="70" t="s">
        <v>2143</v>
      </c>
      <c r="H1090" s="110">
        <v>0.2</v>
      </c>
      <c r="I1090" s="108">
        <v>7</v>
      </c>
      <c r="J1090" s="172">
        <v>1</v>
      </c>
      <c r="K1090" s="171">
        <v>1</v>
      </c>
      <c r="L1090" s="230">
        <v>0</v>
      </c>
      <c r="M1090" s="173">
        <v>0</v>
      </c>
    </row>
    <row r="1091" spans="2:13" ht="12.75" customHeight="1" x14ac:dyDescent="0.2">
      <c r="B1091" s="108" t="s">
        <v>3051</v>
      </c>
      <c r="C1091" s="138">
        <v>117</v>
      </c>
      <c r="D1091" s="108" t="s">
        <v>3327</v>
      </c>
      <c r="E1091" s="108" t="s">
        <v>4490</v>
      </c>
      <c r="F1091" s="109">
        <v>352455</v>
      </c>
      <c r="G1091" s="70" t="s">
        <v>2143</v>
      </c>
      <c r="H1091" s="110">
        <v>0.2</v>
      </c>
      <c r="I1091" s="108">
        <v>5</v>
      </c>
      <c r="J1091" s="172">
        <v>1</v>
      </c>
      <c r="K1091" s="171">
        <v>1</v>
      </c>
      <c r="L1091" s="230">
        <v>0</v>
      </c>
      <c r="M1091" s="173">
        <v>0</v>
      </c>
    </row>
    <row r="1092" spans="2:13" ht="12.75" customHeight="1" x14ac:dyDescent="0.2">
      <c r="B1092" s="108" t="s">
        <v>3051</v>
      </c>
      <c r="C1092" s="138">
        <v>117</v>
      </c>
      <c r="D1092" s="108" t="s">
        <v>3327</v>
      </c>
      <c r="E1092" s="108" t="s">
        <v>4491</v>
      </c>
      <c r="F1092" s="109">
        <v>352510</v>
      </c>
      <c r="G1092" s="70" t="s">
        <v>2145</v>
      </c>
      <c r="H1092" s="110">
        <v>0.2</v>
      </c>
      <c r="I1092" s="108">
        <v>4</v>
      </c>
      <c r="J1092" s="172">
        <v>1</v>
      </c>
      <c r="K1092" s="171">
        <v>1</v>
      </c>
      <c r="L1092" s="230">
        <v>0</v>
      </c>
      <c r="M1092" s="173">
        <v>0</v>
      </c>
    </row>
    <row r="1093" spans="2:13" ht="12.75" customHeight="1" x14ac:dyDescent="0.2">
      <c r="B1093" s="108" t="s">
        <v>3051</v>
      </c>
      <c r="C1093" s="138">
        <v>117</v>
      </c>
      <c r="D1093" s="108" t="s">
        <v>3327</v>
      </c>
      <c r="E1093" s="108" t="s">
        <v>4492</v>
      </c>
      <c r="F1093" s="109">
        <v>352770</v>
      </c>
      <c r="G1093" s="70" t="s">
        <v>2142</v>
      </c>
      <c r="H1093" s="110">
        <v>0.1</v>
      </c>
      <c r="I1093" s="108">
        <v>13</v>
      </c>
      <c r="J1093" s="172">
        <v>1</v>
      </c>
      <c r="K1093" s="171">
        <v>1</v>
      </c>
      <c r="L1093" s="230">
        <v>0</v>
      </c>
      <c r="M1093" s="173">
        <v>0</v>
      </c>
    </row>
    <row r="1094" spans="2:13" ht="12.75" customHeight="1" x14ac:dyDescent="0.2">
      <c r="B1094" s="108" t="s">
        <v>3051</v>
      </c>
      <c r="C1094" s="138">
        <v>117</v>
      </c>
      <c r="D1094" s="108" t="s">
        <v>3327</v>
      </c>
      <c r="E1094" s="108" t="s">
        <v>4493</v>
      </c>
      <c r="F1094" s="109">
        <v>352775</v>
      </c>
      <c r="G1094" s="70" t="s">
        <v>2145</v>
      </c>
      <c r="H1094" s="110">
        <v>0.2</v>
      </c>
      <c r="I1094" s="108">
        <v>4</v>
      </c>
      <c r="J1094" s="172">
        <v>1</v>
      </c>
      <c r="K1094" s="171">
        <v>1</v>
      </c>
      <c r="L1094" s="230">
        <v>0</v>
      </c>
      <c r="M1094" s="173">
        <v>0</v>
      </c>
    </row>
    <row r="1095" spans="2:13" ht="12.75" customHeight="1" x14ac:dyDescent="0.2">
      <c r="B1095" s="108" t="s">
        <v>3051</v>
      </c>
      <c r="C1095" s="138">
        <v>117</v>
      </c>
      <c r="D1095" s="108" t="s">
        <v>3327</v>
      </c>
      <c r="E1095" s="108" t="s">
        <v>4494</v>
      </c>
      <c r="F1095" s="109">
        <v>353100</v>
      </c>
      <c r="G1095" s="70" t="s">
        <v>2143</v>
      </c>
      <c r="H1095" s="110">
        <v>0.2</v>
      </c>
      <c r="I1095" s="108">
        <v>13</v>
      </c>
      <c r="J1095" s="172">
        <v>3</v>
      </c>
      <c r="K1095" s="171">
        <v>3</v>
      </c>
      <c r="L1095" s="230">
        <v>0</v>
      </c>
      <c r="M1095" s="173">
        <v>0</v>
      </c>
    </row>
    <row r="1096" spans="2:13" ht="12.75" customHeight="1" x14ac:dyDescent="0.2">
      <c r="B1096" s="108" t="s">
        <v>3051</v>
      </c>
      <c r="C1096" s="138">
        <v>117</v>
      </c>
      <c r="D1096" s="108" t="s">
        <v>3327</v>
      </c>
      <c r="E1096" s="108" t="s">
        <v>4495</v>
      </c>
      <c r="F1096" s="109">
        <v>353210</v>
      </c>
      <c r="G1096" s="70" t="s">
        <v>2143</v>
      </c>
      <c r="H1096" s="110">
        <v>0.2</v>
      </c>
      <c r="I1096" s="108">
        <v>5</v>
      </c>
      <c r="J1096" s="172">
        <v>1</v>
      </c>
      <c r="K1096" s="171">
        <v>1</v>
      </c>
      <c r="L1096" s="230">
        <v>0</v>
      </c>
      <c r="M1096" s="173">
        <v>0</v>
      </c>
    </row>
    <row r="1097" spans="2:13" ht="12.75" customHeight="1" x14ac:dyDescent="0.2">
      <c r="B1097" s="108" t="s">
        <v>3051</v>
      </c>
      <c r="C1097" s="138">
        <v>117</v>
      </c>
      <c r="D1097" s="108" t="s">
        <v>3327</v>
      </c>
      <c r="E1097" s="108" t="s">
        <v>4496</v>
      </c>
      <c r="F1097" s="109">
        <v>353230</v>
      </c>
      <c r="G1097" s="70" t="s">
        <v>2145</v>
      </c>
      <c r="H1097" s="110">
        <v>0.2</v>
      </c>
      <c r="I1097" s="108">
        <v>3</v>
      </c>
      <c r="J1097" s="172">
        <v>1</v>
      </c>
      <c r="K1097" s="171">
        <v>1</v>
      </c>
      <c r="L1097" s="230">
        <v>0</v>
      </c>
      <c r="M1097" s="173">
        <v>0</v>
      </c>
    </row>
    <row r="1098" spans="2:13" ht="12.75" customHeight="1" x14ac:dyDescent="0.2">
      <c r="B1098" s="108" t="s">
        <v>3051</v>
      </c>
      <c r="C1098" s="138">
        <v>117</v>
      </c>
      <c r="D1098" s="108" t="s">
        <v>3327</v>
      </c>
      <c r="E1098" s="108" t="s">
        <v>4497</v>
      </c>
      <c r="F1098" s="109">
        <v>353565</v>
      </c>
      <c r="G1098" s="70" t="s">
        <v>2145</v>
      </c>
      <c r="H1098" s="110">
        <v>0.2</v>
      </c>
      <c r="I1098" s="108">
        <v>3</v>
      </c>
      <c r="J1098" s="172">
        <v>1</v>
      </c>
      <c r="K1098" s="171">
        <v>1</v>
      </c>
      <c r="L1098" s="230">
        <v>0</v>
      </c>
      <c r="M1098" s="173">
        <v>0</v>
      </c>
    </row>
    <row r="1099" spans="2:13" ht="12.75" customHeight="1" x14ac:dyDescent="0.2">
      <c r="B1099" s="108" t="s">
        <v>3051</v>
      </c>
      <c r="C1099" s="138">
        <v>117</v>
      </c>
      <c r="D1099" s="108" t="s">
        <v>3327</v>
      </c>
      <c r="E1099" s="108" t="s">
        <v>4498</v>
      </c>
      <c r="F1099" s="109">
        <v>353775</v>
      </c>
      <c r="G1099" s="70" t="s">
        <v>2142</v>
      </c>
      <c r="H1099" s="110">
        <v>0.1</v>
      </c>
      <c r="I1099" s="108">
        <v>20</v>
      </c>
      <c r="J1099" s="172">
        <v>2</v>
      </c>
      <c r="K1099" s="171">
        <v>2</v>
      </c>
      <c r="L1099" s="230">
        <v>0</v>
      </c>
      <c r="M1099" s="173">
        <v>0</v>
      </c>
    </row>
    <row r="1100" spans="2:13" ht="12.75" customHeight="1" x14ac:dyDescent="0.2">
      <c r="B1100" s="108" t="s">
        <v>3051</v>
      </c>
      <c r="C1100" s="138">
        <v>117</v>
      </c>
      <c r="D1100" s="108" t="s">
        <v>3327</v>
      </c>
      <c r="E1100" s="108" t="s">
        <v>4499</v>
      </c>
      <c r="F1100" s="109">
        <v>353870</v>
      </c>
      <c r="G1100" s="70" t="s">
        <v>2143</v>
      </c>
      <c r="H1100" s="110">
        <v>0.2</v>
      </c>
      <c r="I1100" s="108">
        <v>8</v>
      </c>
      <c r="J1100" s="172">
        <v>2</v>
      </c>
      <c r="K1100" s="171">
        <v>2</v>
      </c>
      <c r="L1100" s="230">
        <v>0</v>
      </c>
      <c r="M1100" s="173">
        <v>0</v>
      </c>
    </row>
    <row r="1101" spans="2:13" ht="12.75" customHeight="1" x14ac:dyDescent="0.2">
      <c r="B1101" s="108" t="s">
        <v>3051</v>
      </c>
      <c r="C1101" s="138">
        <v>117</v>
      </c>
      <c r="D1101" s="108" t="s">
        <v>3327</v>
      </c>
      <c r="E1101" s="108" t="s">
        <v>4500</v>
      </c>
      <c r="F1101" s="109">
        <v>354055</v>
      </c>
      <c r="G1101" s="70" t="s">
        <v>2143</v>
      </c>
      <c r="H1101" s="110">
        <v>0.2</v>
      </c>
      <c r="I1101" s="108">
        <v>9</v>
      </c>
      <c r="J1101" s="172">
        <v>2</v>
      </c>
      <c r="K1101" s="171">
        <v>1</v>
      </c>
      <c r="L1101" s="230">
        <v>0</v>
      </c>
      <c r="M1101" s="173">
        <v>-1</v>
      </c>
    </row>
    <row r="1102" spans="2:13" ht="12.75" customHeight="1" x14ac:dyDescent="0.2">
      <c r="B1102" s="108" t="s">
        <v>3051</v>
      </c>
      <c r="C1102" s="138">
        <v>117</v>
      </c>
      <c r="D1102" s="108" t="s">
        <v>3327</v>
      </c>
      <c r="E1102" s="108" t="s">
        <v>4501</v>
      </c>
      <c r="F1102" s="109">
        <v>354060</v>
      </c>
      <c r="G1102" s="70" t="s">
        <v>2142</v>
      </c>
      <c r="H1102" s="110">
        <v>0.1</v>
      </c>
      <c r="I1102" s="108">
        <v>13</v>
      </c>
      <c r="J1102" s="172">
        <v>1</v>
      </c>
      <c r="K1102" s="171">
        <v>1</v>
      </c>
      <c r="L1102" s="230">
        <v>0</v>
      </c>
      <c r="M1102" s="173">
        <v>0</v>
      </c>
    </row>
    <row r="1103" spans="2:13" ht="12.75" customHeight="1" x14ac:dyDescent="0.2">
      <c r="B1103" s="108" t="s">
        <v>3051</v>
      </c>
      <c r="C1103" s="138">
        <v>117</v>
      </c>
      <c r="D1103" s="108" t="s">
        <v>3327</v>
      </c>
      <c r="E1103" s="108" t="s">
        <v>4502</v>
      </c>
      <c r="F1103" s="109">
        <v>354390</v>
      </c>
      <c r="G1103" s="70" t="s">
        <v>2145</v>
      </c>
      <c r="H1103" s="110">
        <v>0.2</v>
      </c>
      <c r="I1103" s="108">
        <v>5</v>
      </c>
      <c r="J1103" s="172">
        <v>1</v>
      </c>
      <c r="K1103" s="171">
        <v>1</v>
      </c>
      <c r="L1103" s="230">
        <v>0</v>
      </c>
      <c r="M1103" s="173">
        <v>0</v>
      </c>
    </row>
    <row r="1104" spans="2:13" ht="12.75" customHeight="1" x14ac:dyDescent="0.2">
      <c r="B1104" s="108" t="s">
        <v>3051</v>
      </c>
      <c r="C1104" s="138">
        <v>117</v>
      </c>
      <c r="D1104" s="108" t="s">
        <v>3327</v>
      </c>
      <c r="E1104" s="108" t="s">
        <v>4503</v>
      </c>
      <c r="F1104" s="109">
        <v>354490</v>
      </c>
      <c r="G1104" s="70" t="s">
        <v>2145</v>
      </c>
      <c r="H1104" s="110">
        <v>0.2</v>
      </c>
      <c r="I1104" s="108">
        <v>3</v>
      </c>
      <c r="J1104" s="172">
        <v>1</v>
      </c>
      <c r="K1104" s="171">
        <v>0</v>
      </c>
      <c r="L1104" s="230">
        <v>0</v>
      </c>
      <c r="M1104" s="173">
        <v>-1</v>
      </c>
    </row>
    <row r="1105" spans="2:13" ht="12.75" customHeight="1" x14ac:dyDescent="0.2">
      <c r="B1105" s="108" t="s">
        <v>3051</v>
      </c>
      <c r="C1105" s="138">
        <v>117</v>
      </c>
      <c r="D1105" s="108" t="s">
        <v>3327</v>
      </c>
      <c r="E1105" s="108" t="s">
        <v>4504</v>
      </c>
      <c r="F1105" s="109">
        <v>354720</v>
      </c>
      <c r="G1105" s="70" t="s">
        <v>2143</v>
      </c>
      <c r="H1105" s="110">
        <v>0.2</v>
      </c>
      <c r="I1105" s="108">
        <v>7</v>
      </c>
      <c r="J1105" s="172">
        <v>1</v>
      </c>
      <c r="K1105" s="171">
        <v>1</v>
      </c>
      <c r="L1105" s="230">
        <v>0</v>
      </c>
      <c r="M1105" s="173">
        <v>0</v>
      </c>
    </row>
    <row r="1106" spans="2:13" ht="12.75" customHeight="1" x14ac:dyDescent="0.2">
      <c r="B1106" s="108" t="s">
        <v>3051</v>
      </c>
      <c r="C1106" s="138">
        <v>117</v>
      </c>
      <c r="D1106" s="108" t="s">
        <v>3327</v>
      </c>
      <c r="E1106" s="108" t="s">
        <v>4505</v>
      </c>
      <c r="F1106" s="109">
        <v>354820</v>
      </c>
      <c r="G1106" s="70" t="s">
        <v>2143</v>
      </c>
      <c r="H1106" s="110">
        <v>0.2</v>
      </c>
      <c r="I1106" s="108">
        <v>7</v>
      </c>
      <c r="J1106" s="172">
        <v>1</v>
      </c>
      <c r="K1106" s="171">
        <v>1</v>
      </c>
      <c r="L1106" s="230">
        <v>0</v>
      </c>
      <c r="M1106" s="173">
        <v>0</v>
      </c>
    </row>
    <row r="1107" spans="2:13" ht="12.75" customHeight="1" x14ac:dyDescent="0.2">
      <c r="B1107" s="108" t="s">
        <v>3051</v>
      </c>
      <c r="C1107" s="138">
        <v>117</v>
      </c>
      <c r="D1107" s="108" t="s">
        <v>3327</v>
      </c>
      <c r="E1107" s="108" t="s">
        <v>4506</v>
      </c>
      <c r="F1107" s="109">
        <v>355030</v>
      </c>
      <c r="G1107" s="70" t="s">
        <v>2145</v>
      </c>
      <c r="H1107" s="110">
        <v>0.2</v>
      </c>
      <c r="I1107" s="108">
        <v>4</v>
      </c>
      <c r="J1107" s="172">
        <v>1</v>
      </c>
      <c r="K1107" s="171">
        <v>1</v>
      </c>
      <c r="L1107" s="230">
        <v>0</v>
      </c>
      <c r="M1107" s="173">
        <v>0</v>
      </c>
    </row>
    <row r="1108" spans="2:13" ht="12.75" customHeight="1" x14ac:dyDescent="0.2">
      <c r="B1108" s="108" t="s">
        <v>3051</v>
      </c>
      <c r="C1108" s="138">
        <v>117</v>
      </c>
      <c r="D1108" s="108" t="s">
        <v>3327</v>
      </c>
      <c r="E1108" s="108" t="s">
        <v>4507</v>
      </c>
      <c r="F1108" s="109">
        <v>355125</v>
      </c>
      <c r="G1108" s="70" t="s">
        <v>2143</v>
      </c>
      <c r="H1108" s="110">
        <v>0.2</v>
      </c>
      <c r="I1108" s="108">
        <v>9</v>
      </c>
      <c r="J1108" s="172">
        <v>2</v>
      </c>
      <c r="K1108" s="171">
        <v>1</v>
      </c>
      <c r="L1108" s="230">
        <v>0</v>
      </c>
      <c r="M1108" s="173">
        <v>-1</v>
      </c>
    </row>
    <row r="1109" spans="2:13" ht="12.75" customHeight="1" x14ac:dyDescent="0.2">
      <c r="B1109" s="108" t="s">
        <v>3051</v>
      </c>
      <c r="C1109" s="138">
        <v>117</v>
      </c>
      <c r="D1109" s="108" t="s">
        <v>3327</v>
      </c>
      <c r="E1109" s="108" t="s">
        <v>4508</v>
      </c>
      <c r="F1109" s="109">
        <v>355140</v>
      </c>
      <c r="G1109" s="70" t="s">
        <v>2145</v>
      </c>
      <c r="H1109" s="110">
        <v>0.2</v>
      </c>
      <c r="I1109" s="108">
        <v>3</v>
      </c>
      <c r="J1109" s="172">
        <v>1</v>
      </c>
      <c r="K1109" s="171">
        <v>1</v>
      </c>
      <c r="L1109" s="230">
        <v>0</v>
      </c>
      <c r="M1109" s="173">
        <v>0</v>
      </c>
    </row>
    <row r="1110" spans="2:13" ht="12.75" customHeight="1" x14ac:dyDescent="0.2">
      <c r="B1110" s="108" t="s">
        <v>3051</v>
      </c>
      <c r="C1110" s="138">
        <v>117</v>
      </c>
      <c r="D1110" s="108" t="s">
        <v>3327</v>
      </c>
      <c r="E1110" s="108" t="s">
        <v>4509</v>
      </c>
      <c r="F1110" s="109">
        <v>355180</v>
      </c>
      <c r="G1110" s="70" t="s">
        <v>2145</v>
      </c>
      <c r="H1110" s="110">
        <v>0.2</v>
      </c>
      <c r="I1110" s="108">
        <v>5</v>
      </c>
      <c r="J1110" s="172">
        <v>1</v>
      </c>
      <c r="K1110" s="171">
        <v>1</v>
      </c>
      <c r="L1110" s="230">
        <v>0</v>
      </c>
      <c r="M1110" s="173">
        <v>0</v>
      </c>
    </row>
    <row r="1111" spans="2:13" ht="12.75" customHeight="1" x14ac:dyDescent="0.2">
      <c r="B1111" s="108" t="s">
        <v>3051</v>
      </c>
      <c r="C1111" s="138">
        <v>117</v>
      </c>
      <c r="D1111" s="108" t="s">
        <v>3327</v>
      </c>
      <c r="E1111" s="108" t="s">
        <v>4510</v>
      </c>
      <c r="F1111" s="109">
        <v>355230</v>
      </c>
      <c r="G1111" s="70" t="s">
        <v>2143</v>
      </c>
      <c r="H1111" s="110">
        <v>0.2</v>
      </c>
      <c r="I1111" s="108">
        <v>9</v>
      </c>
      <c r="J1111" s="172">
        <v>2</v>
      </c>
      <c r="K1111" s="171">
        <v>2</v>
      </c>
      <c r="L1111" s="230">
        <v>0</v>
      </c>
      <c r="M1111" s="173">
        <v>0</v>
      </c>
    </row>
    <row r="1112" spans="2:13" ht="12.75" customHeight="1" x14ac:dyDescent="0.2">
      <c r="B1112" s="108" t="s">
        <v>3051</v>
      </c>
      <c r="C1112" s="138">
        <v>117</v>
      </c>
      <c r="D1112" s="108" t="s">
        <v>3327</v>
      </c>
      <c r="E1112" s="108" t="s">
        <v>4511</v>
      </c>
      <c r="F1112" s="109">
        <v>355280</v>
      </c>
      <c r="G1112" s="70" t="s">
        <v>2145</v>
      </c>
      <c r="H1112" s="110">
        <v>0.2</v>
      </c>
      <c r="I1112" s="108">
        <v>4</v>
      </c>
      <c r="J1112" s="172">
        <v>1</v>
      </c>
      <c r="K1112" s="171">
        <v>1</v>
      </c>
      <c r="L1112" s="230">
        <v>0</v>
      </c>
      <c r="M1112" s="173">
        <v>0</v>
      </c>
    </row>
    <row r="1113" spans="2:13" ht="12.75" customHeight="1" x14ac:dyDescent="0.2">
      <c r="B1113" s="108" t="s">
        <v>3051</v>
      </c>
      <c r="C1113" s="138">
        <v>117</v>
      </c>
      <c r="D1113" s="108" t="s">
        <v>3327</v>
      </c>
      <c r="E1113" s="108" t="s">
        <v>4512</v>
      </c>
      <c r="F1113" s="109">
        <v>355355</v>
      </c>
      <c r="G1113" s="70" t="s">
        <v>2145</v>
      </c>
      <c r="H1113" s="110">
        <v>0.2</v>
      </c>
      <c r="I1113" s="108">
        <v>6</v>
      </c>
      <c r="J1113" s="172">
        <v>1</v>
      </c>
      <c r="K1113" s="171">
        <v>1</v>
      </c>
      <c r="L1113" s="230">
        <v>0</v>
      </c>
      <c r="M1113" s="173">
        <v>0</v>
      </c>
    </row>
    <row r="1114" spans="2:13" ht="12.75" customHeight="1" x14ac:dyDescent="0.2">
      <c r="B1114" s="108" t="s">
        <v>3051</v>
      </c>
      <c r="C1114" s="138">
        <v>117</v>
      </c>
      <c r="D1114" s="108" t="s">
        <v>3327</v>
      </c>
      <c r="E1114" s="108" t="s">
        <v>4513</v>
      </c>
      <c r="F1114" s="109">
        <v>355665</v>
      </c>
      <c r="G1114" s="70" t="s">
        <v>2145</v>
      </c>
      <c r="H1114" s="110">
        <v>0.2</v>
      </c>
      <c r="I1114" s="108">
        <v>5</v>
      </c>
      <c r="J1114" s="172">
        <v>1</v>
      </c>
      <c r="K1114" s="171">
        <v>1</v>
      </c>
      <c r="L1114" s="230">
        <v>0</v>
      </c>
      <c r="M1114" s="173">
        <v>0</v>
      </c>
    </row>
    <row r="1115" spans="2:13" ht="12.75" customHeight="1" x14ac:dyDescent="0.2">
      <c r="B1115" s="108" t="s">
        <v>3051</v>
      </c>
      <c r="C1115" s="138">
        <v>117</v>
      </c>
      <c r="D1115" s="108" t="s">
        <v>3327</v>
      </c>
      <c r="E1115" s="108" t="s">
        <v>4514</v>
      </c>
      <c r="F1115" s="109">
        <v>356075</v>
      </c>
      <c r="G1115" s="70" t="s">
        <v>2145</v>
      </c>
      <c r="H1115" s="110">
        <v>0.2</v>
      </c>
      <c r="I1115" s="108">
        <v>4</v>
      </c>
      <c r="J1115" s="172">
        <v>1</v>
      </c>
      <c r="K1115" s="171">
        <v>1</v>
      </c>
      <c r="L1115" s="230">
        <v>0</v>
      </c>
      <c r="M1115" s="173">
        <v>0</v>
      </c>
    </row>
    <row r="1116" spans="2:13" ht="12.75" customHeight="1" x14ac:dyDescent="0.2">
      <c r="B1116" s="108" t="s">
        <v>3051</v>
      </c>
      <c r="C1116" s="138">
        <v>117</v>
      </c>
      <c r="D1116" s="108" t="s">
        <v>3327</v>
      </c>
      <c r="E1116" s="108" t="s">
        <v>4515</v>
      </c>
      <c r="F1116" s="109">
        <v>356390</v>
      </c>
      <c r="G1116" s="70" t="s">
        <v>2143</v>
      </c>
      <c r="H1116" s="110">
        <v>0.2</v>
      </c>
      <c r="I1116" s="108">
        <v>6</v>
      </c>
      <c r="J1116" s="172">
        <v>1</v>
      </c>
      <c r="K1116" s="171">
        <v>1</v>
      </c>
      <c r="L1116" s="230">
        <v>0</v>
      </c>
      <c r="M1116" s="173">
        <v>0</v>
      </c>
    </row>
    <row r="1117" spans="2:13" ht="12.75" customHeight="1" x14ac:dyDescent="0.2">
      <c r="B1117" s="108" t="s">
        <v>3051</v>
      </c>
      <c r="C1117" s="138">
        <v>117</v>
      </c>
      <c r="D1117" s="108" t="s">
        <v>3327</v>
      </c>
      <c r="E1117" s="108" t="s">
        <v>4516</v>
      </c>
      <c r="F1117" s="109">
        <v>356745</v>
      </c>
      <c r="G1117" s="70" t="s">
        <v>2143</v>
      </c>
      <c r="H1117" s="110">
        <v>0.2</v>
      </c>
      <c r="I1117" s="108">
        <v>9</v>
      </c>
      <c r="J1117" s="172">
        <v>2</v>
      </c>
      <c r="K1117" s="171">
        <v>2</v>
      </c>
      <c r="L1117" s="230">
        <v>0</v>
      </c>
      <c r="M1117" s="173">
        <v>0</v>
      </c>
    </row>
    <row r="1118" spans="2:13" ht="12.75" customHeight="1" x14ac:dyDescent="0.2">
      <c r="B1118" s="108" t="s">
        <v>3051</v>
      </c>
      <c r="C1118" s="138">
        <v>117</v>
      </c>
      <c r="D1118" s="108" t="s">
        <v>3327</v>
      </c>
      <c r="E1118" s="108" t="s">
        <v>4517</v>
      </c>
      <c r="F1118" s="109">
        <v>357070</v>
      </c>
      <c r="G1118" s="70" t="s">
        <v>2145</v>
      </c>
      <c r="H1118" s="110">
        <v>0.2</v>
      </c>
      <c r="I1118" s="108">
        <v>3</v>
      </c>
      <c r="J1118" s="172">
        <v>1</v>
      </c>
      <c r="K1118" s="171">
        <v>1</v>
      </c>
      <c r="L1118" s="230">
        <v>0</v>
      </c>
      <c r="M1118" s="173">
        <v>0</v>
      </c>
    </row>
    <row r="1119" spans="2:13" ht="12.75" customHeight="1" x14ac:dyDescent="0.2">
      <c r="B1119" s="108" t="s">
        <v>3051</v>
      </c>
      <c r="C1119" s="138">
        <v>117</v>
      </c>
      <c r="D1119" s="108" t="s">
        <v>3327</v>
      </c>
      <c r="E1119" s="108" t="s">
        <v>4518</v>
      </c>
      <c r="F1119" s="109">
        <v>357160</v>
      </c>
      <c r="G1119" s="70" t="s">
        <v>2142</v>
      </c>
      <c r="H1119" s="110">
        <v>0.1</v>
      </c>
      <c r="I1119" s="108">
        <v>15</v>
      </c>
      <c r="J1119" s="172">
        <v>2</v>
      </c>
      <c r="K1119" s="171">
        <v>1</v>
      </c>
      <c r="L1119" s="230">
        <v>0</v>
      </c>
      <c r="M1119" s="173">
        <v>-1</v>
      </c>
    </row>
    <row r="1120" spans="2:13" ht="12.75" customHeight="1" x14ac:dyDescent="0.2">
      <c r="B1120" s="108" t="s">
        <v>3051</v>
      </c>
      <c r="C1120" s="138">
        <v>117</v>
      </c>
      <c r="D1120" s="108" t="s">
        <v>3327</v>
      </c>
      <c r="E1120" s="108" t="s">
        <v>4519</v>
      </c>
      <c r="F1120" s="109">
        <v>357185</v>
      </c>
      <c r="G1120" s="70" t="s">
        <v>2143</v>
      </c>
      <c r="H1120" s="110">
        <v>0.2</v>
      </c>
      <c r="I1120" s="108">
        <v>7</v>
      </c>
      <c r="J1120" s="172">
        <v>1</v>
      </c>
      <c r="K1120" s="171">
        <v>1</v>
      </c>
      <c r="L1120" s="230">
        <v>0</v>
      </c>
      <c r="M1120" s="173">
        <v>0</v>
      </c>
    </row>
    <row r="1121" spans="2:13" ht="12.75" customHeight="1" x14ac:dyDescent="0.2">
      <c r="B1121" s="108" t="s">
        <v>3051</v>
      </c>
      <c r="C1121" s="138">
        <v>117</v>
      </c>
      <c r="D1121" s="108" t="s">
        <v>3327</v>
      </c>
      <c r="E1121" s="108" t="s">
        <v>4520</v>
      </c>
      <c r="F1121" s="109">
        <v>357195</v>
      </c>
      <c r="G1121" s="70" t="s">
        <v>2145</v>
      </c>
      <c r="H1121" s="110">
        <v>0.2</v>
      </c>
      <c r="I1121" s="108">
        <v>3</v>
      </c>
      <c r="J1121" s="172">
        <v>1</v>
      </c>
      <c r="K1121" s="171">
        <v>1</v>
      </c>
      <c r="L1121" s="230">
        <v>0</v>
      </c>
      <c r="M1121" s="173">
        <v>0</v>
      </c>
    </row>
    <row r="1122" spans="2:13" ht="12.75" customHeight="1" x14ac:dyDescent="0.2">
      <c r="B1122" s="108" t="s">
        <v>3051</v>
      </c>
      <c r="C1122" s="138">
        <v>117</v>
      </c>
      <c r="D1122" s="108" t="s">
        <v>3327</v>
      </c>
      <c r="E1122" s="108" t="s">
        <v>4521</v>
      </c>
      <c r="F1122" s="109">
        <v>357240</v>
      </c>
      <c r="G1122" s="70" t="s">
        <v>2145</v>
      </c>
      <c r="H1122" s="110">
        <v>0.2</v>
      </c>
      <c r="I1122" s="108">
        <v>3</v>
      </c>
      <c r="J1122" s="172">
        <v>1</v>
      </c>
      <c r="K1122" s="171">
        <v>1</v>
      </c>
      <c r="L1122" s="230">
        <v>0</v>
      </c>
      <c r="M1122" s="173">
        <v>0</v>
      </c>
    </row>
    <row r="1123" spans="2:13" ht="12.75" customHeight="1" x14ac:dyDescent="0.2">
      <c r="B1123" s="108" t="s">
        <v>3051</v>
      </c>
      <c r="C1123" s="138">
        <v>117</v>
      </c>
      <c r="D1123" s="108" t="s">
        <v>3327</v>
      </c>
      <c r="E1123" s="108" t="s">
        <v>4522</v>
      </c>
      <c r="F1123" s="109">
        <v>357360</v>
      </c>
      <c r="G1123" s="70" t="s">
        <v>2145</v>
      </c>
      <c r="H1123" s="110">
        <v>0.2</v>
      </c>
      <c r="I1123" s="108">
        <v>5</v>
      </c>
      <c r="J1123" s="172">
        <v>1</v>
      </c>
      <c r="K1123" s="171">
        <v>1</v>
      </c>
      <c r="L1123" s="230">
        <v>0</v>
      </c>
      <c r="M1123" s="173">
        <v>0</v>
      </c>
    </row>
    <row r="1124" spans="2:13" ht="12.75" customHeight="1" x14ac:dyDescent="0.2">
      <c r="B1124" s="108" t="s">
        <v>3051</v>
      </c>
      <c r="C1124" s="138">
        <v>117</v>
      </c>
      <c r="D1124" s="108" t="s">
        <v>3327</v>
      </c>
      <c r="E1124" s="108" t="s">
        <v>4523</v>
      </c>
      <c r="F1124" s="109">
        <v>357605</v>
      </c>
      <c r="G1124" s="70" t="s">
        <v>2145</v>
      </c>
      <c r="H1124" s="110">
        <v>0.2</v>
      </c>
      <c r="I1124" s="108">
        <v>4</v>
      </c>
      <c r="J1124" s="172">
        <v>1</v>
      </c>
      <c r="K1124" s="171">
        <v>1</v>
      </c>
      <c r="L1124" s="230">
        <v>0</v>
      </c>
      <c r="M1124" s="173">
        <v>0</v>
      </c>
    </row>
    <row r="1125" spans="2:13" ht="12.75" customHeight="1" x14ac:dyDescent="0.2">
      <c r="B1125" s="108" t="s">
        <v>3051</v>
      </c>
      <c r="C1125" s="138">
        <v>117</v>
      </c>
      <c r="D1125" s="108" t="s">
        <v>3327</v>
      </c>
      <c r="E1125" s="108" t="s">
        <v>4524</v>
      </c>
      <c r="F1125" s="109">
        <v>357615</v>
      </c>
      <c r="G1125" s="70" t="s">
        <v>2145</v>
      </c>
      <c r="H1125" s="110">
        <v>0.2</v>
      </c>
      <c r="I1125" s="108">
        <v>5</v>
      </c>
      <c r="J1125" s="172">
        <v>1</v>
      </c>
      <c r="K1125" s="171">
        <v>1</v>
      </c>
      <c r="L1125" s="230">
        <v>0</v>
      </c>
      <c r="M1125" s="173">
        <v>0</v>
      </c>
    </row>
    <row r="1126" spans="2:13" ht="12.75" customHeight="1" x14ac:dyDescent="0.2">
      <c r="B1126" s="108" t="s">
        <v>3051</v>
      </c>
      <c r="C1126" s="138">
        <v>117</v>
      </c>
      <c r="D1126" s="108" t="s">
        <v>3327</v>
      </c>
      <c r="E1126" s="108" t="s">
        <v>4525</v>
      </c>
      <c r="F1126" s="109">
        <v>357723</v>
      </c>
      <c r="G1126" s="70" t="s">
        <v>2145</v>
      </c>
      <c r="H1126" s="110">
        <v>0.2</v>
      </c>
      <c r="I1126" s="108">
        <v>5</v>
      </c>
      <c r="J1126" s="172">
        <v>1</v>
      </c>
      <c r="K1126" s="171">
        <v>1</v>
      </c>
      <c r="L1126" s="230">
        <v>0</v>
      </c>
      <c r="M1126" s="173">
        <v>0</v>
      </c>
    </row>
    <row r="1127" spans="2:13" ht="12.75" customHeight="1" x14ac:dyDescent="0.2">
      <c r="B1127" s="108" t="s">
        <v>3051</v>
      </c>
      <c r="C1127" s="138">
        <v>117</v>
      </c>
      <c r="D1127" s="108" t="s">
        <v>3327</v>
      </c>
      <c r="E1127" s="108" t="s">
        <v>4526</v>
      </c>
      <c r="F1127" s="109">
        <v>357840</v>
      </c>
      <c r="G1127" s="70" t="s">
        <v>2142</v>
      </c>
      <c r="H1127" s="110">
        <v>0.1</v>
      </c>
      <c r="I1127" s="108">
        <v>16</v>
      </c>
      <c r="J1127" s="172">
        <v>2</v>
      </c>
      <c r="K1127" s="171">
        <v>2</v>
      </c>
      <c r="L1127" s="230">
        <v>0</v>
      </c>
      <c r="M1127" s="173">
        <v>0</v>
      </c>
    </row>
    <row r="1128" spans="2:13" ht="12.75" customHeight="1" x14ac:dyDescent="0.2">
      <c r="B1128" s="108" t="s">
        <v>3051</v>
      </c>
      <c r="C1128" s="138">
        <v>117</v>
      </c>
      <c r="D1128" s="108" t="s">
        <v>3327</v>
      </c>
      <c r="E1128" s="108" t="s">
        <v>4527</v>
      </c>
      <c r="F1128" s="109">
        <v>357895</v>
      </c>
      <c r="G1128" s="70" t="s">
        <v>2145</v>
      </c>
      <c r="H1128" s="110">
        <v>0.2</v>
      </c>
      <c r="I1128" s="108">
        <v>5</v>
      </c>
      <c r="J1128" s="172">
        <v>1</v>
      </c>
      <c r="K1128" s="171">
        <v>1</v>
      </c>
      <c r="L1128" s="230">
        <v>0</v>
      </c>
      <c r="M1128" s="173">
        <v>0</v>
      </c>
    </row>
    <row r="1129" spans="2:13" ht="12.75" customHeight="1" x14ac:dyDescent="0.2">
      <c r="B1129" s="108" t="s">
        <v>3051</v>
      </c>
      <c r="C1129" s="138">
        <v>117</v>
      </c>
      <c r="D1129" s="108" t="s">
        <v>3327</v>
      </c>
      <c r="E1129" s="108" t="s">
        <v>4528</v>
      </c>
      <c r="F1129" s="109">
        <v>358240</v>
      </c>
      <c r="G1129" s="70" t="s">
        <v>2145</v>
      </c>
      <c r="H1129" s="110">
        <v>0.2</v>
      </c>
      <c r="I1129" s="108">
        <v>4</v>
      </c>
      <c r="J1129" s="172">
        <v>1</v>
      </c>
      <c r="K1129" s="171">
        <v>1</v>
      </c>
      <c r="L1129" s="230">
        <v>0</v>
      </c>
      <c r="M1129" s="173">
        <v>0</v>
      </c>
    </row>
    <row r="1130" spans="2:13" ht="12.75" customHeight="1" x14ac:dyDescent="0.2">
      <c r="B1130" s="108" t="s">
        <v>3051</v>
      </c>
      <c r="C1130" s="138">
        <v>117</v>
      </c>
      <c r="D1130" s="108" t="s">
        <v>3327</v>
      </c>
      <c r="E1130" s="108" t="s">
        <v>4529</v>
      </c>
      <c r="F1130" s="109">
        <v>358355</v>
      </c>
      <c r="G1130" s="70" t="s">
        <v>2143</v>
      </c>
      <c r="H1130" s="110">
        <v>0.2</v>
      </c>
      <c r="I1130" s="108">
        <v>11</v>
      </c>
      <c r="J1130" s="172">
        <v>2</v>
      </c>
      <c r="K1130" s="171">
        <v>1</v>
      </c>
      <c r="L1130" s="230">
        <v>0</v>
      </c>
      <c r="M1130" s="173">
        <v>-1</v>
      </c>
    </row>
    <row r="1131" spans="2:13" ht="12.75" customHeight="1" x14ac:dyDescent="0.2">
      <c r="B1131" s="108" t="s">
        <v>3051</v>
      </c>
      <c r="C1131" s="138">
        <v>117</v>
      </c>
      <c r="D1131" s="108" t="s">
        <v>3327</v>
      </c>
      <c r="E1131" s="108" t="s">
        <v>4530</v>
      </c>
      <c r="F1131" s="109">
        <v>358625</v>
      </c>
      <c r="G1131" s="70" t="s">
        <v>2145</v>
      </c>
      <c r="H1131" s="110">
        <v>0.2</v>
      </c>
      <c r="I1131" s="108">
        <v>5</v>
      </c>
      <c r="J1131" s="172">
        <v>1</v>
      </c>
      <c r="K1131" s="171">
        <v>1</v>
      </c>
      <c r="L1131" s="230">
        <v>0</v>
      </c>
      <c r="M1131" s="173">
        <v>0</v>
      </c>
    </row>
    <row r="1132" spans="2:13" ht="12.75" customHeight="1" x14ac:dyDescent="0.2">
      <c r="B1132" s="108" t="s">
        <v>3051</v>
      </c>
      <c r="C1132" s="138">
        <v>117</v>
      </c>
      <c r="D1132" s="108" t="s">
        <v>3327</v>
      </c>
      <c r="E1132" s="108" t="s">
        <v>4531</v>
      </c>
      <c r="F1132" s="109">
        <v>358710</v>
      </c>
      <c r="G1132" s="70" t="s">
        <v>2142</v>
      </c>
      <c r="H1132" s="110">
        <v>0.1</v>
      </c>
      <c r="I1132" s="108">
        <v>12</v>
      </c>
      <c r="J1132" s="172">
        <v>1</v>
      </c>
      <c r="K1132" s="171">
        <v>1</v>
      </c>
      <c r="L1132" s="230">
        <v>0</v>
      </c>
      <c r="M1132" s="173">
        <v>0</v>
      </c>
    </row>
    <row r="1133" spans="2:13" ht="12.75" customHeight="1" x14ac:dyDescent="0.2">
      <c r="B1133" s="108" t="s">
        <v>3051</v>
      </c>
      <c r="C1133" s="138">
        <v>117</v>
      </c>
      <c r="D1133" s="108" t="s">
        <v>3327</v>
      </c>
      <c r="E1133" s="108" t="s">
        <v>4532</v>
      </c>
      <c r="F1133" s="109">
        <v>359192</v>
      </c>
      <c r="G1133" s="70" t="s">
        <v>2145</v>
      </c>
      <c r="H1133" s="110">
        <v>0.2</v>
      </c>
      <c r="I1133" s="108">
        <v>4</v>
      </c>
      <c r="J1133" s="172">
        <v>1</v>
      </c>
      <c r="K1133" s="171">
        <v>1</v>
      </c>
      <c r="L1133" s="230">
        <v>0</v>
      </c>
      <c r="M1133" s="173">
        <v>0</v>
      </c>
    </row>
    <row r="1134" spans="2:13" ht="12.75" customHeight="1" x14ac:dyDescent="0.2">
      <c r="B1134" s="108" t="s">
        <v>3051</v>
      </c>
      <c r="C1134" s="138">
        <v>117</v>
      </c>
      <c r="D1134" s="108" t="s">
        <v>3327</v>
      </c>
      <c r="E1134" s="108" t="s">
        <v>4533</v>
      </c>
      <c r="F1134" s="109">
        <v>359202</v>
      </c>
      <c r="G1134" s="70" t="s">
        <v>2145</v>
      </c>
      <c r="H1134" s="110">
        <v>0.2</v>
      </c>
      <c r="I1134" s="108">
        <v>5</v>
      </c>
      <c r="J1134" s="172">
        <v>1</v>
      </c>
      <c r="K1134" s="171">
        <v>1</v>
      </c>
      <c r="L1134" s="230">
        <v>0</v>
      </c>
      <c r="M1134" s="173">
        <v>0</v>
      </c>
    </row>
    <row r="1135" spans="2:13" ht="12.75" customHeight="1" x14ac:dyDescent="0.2">
      <c r="B1135" s="108" t="s">
        <v>3051</v>
      </c>
      <c r="C1135" s="138">
        <v>117</v>
      </c>
      <c r="D1135" s="108" t="s">
        <v>3327</v>
      </c>
      <c r="E1135" s="108" t="s">
        <v>4534</v>
      </c>
      <c r="F1135" s="109">
        <v>359495</v>
      </c>
      <c r="G1135" s="70" t="s">
        <v>2145</v>
      </c>
      <c r="H1135" s="110">
        <v>0.2</v>
      </c>
      <c r="I1135" s="108">
        <v>4</v>
      </c>
      <c r="J1135" s="172">
        <v>1</v>
      </c>
      <c r="K1135" s="171">
        <v>1</v>
      </c>
      <c r="L1135" s="230">
        <v>0</v>
      </c>
      <c r="M1135" s="173">
        <v>0</v>
      </c>
    </row>
    <row r="1136" spans="2:13" ht="12.75" customHeight="1" x14ac:dyDescent="0.2">
      <c r="B1136" s="108" t="s">
        <v>3051</v>
      </c>
      <c r="C1136" s="138">
        <v>117</v>
      </c>
      <c r="D1136" s="108" t="s">
        <v>3327</v>
      </c>
      <c r="E1136" s="108" t="s">
        <v>4535</v>
      </c>
      <c r="F1136" s="109">
        <v>359525</v>
      </c>
      <c r="G1136" s="70" t="s">
        <v>2145</v>
      </c>
      <c r="H1136" s="110">
        <v>0.2</v>
      </c>
      <c r="I1136" s="108">
        <v>4</v>
      </c>
      <c r="J1136" s="172">
        <v>1</v>
      </c>
      <c r="K1136" s="171">
        <v>1</v>
      </c>
      <c r="L1136" s="230">
        <v>0</v>
      </c>
      <c r="M1136" s="173">
        <v>0</v>
      </c>
    </row>
    <row r="1137" spans="2:13" ht="12.75" customHeight="1" x14ac:dyDescent="0.2">
      <c r="B1137" s="108" t="s">
        <v>3051</v>
      </c>
      <c r="C1137" s="138">
        <v>100</v>
      </c>
      <c r="D1137" s="108" t="s">
        <v>3350</v>
      </c>
      <c r="E1137" s="108" t="s">
        <v>4536</v>
      </c>
      <c r="F1137" s="109">
        <v>350982</v>
      </c>
      <c r="G1137" s="70" t="s">
        <v>3183</v>
      </c>
      <c r="H1137" s="110">
        <v>0.1</v>
      </c>
      <c r="I1137" s="108">
        <v>256</v>
      </c>
      <c r="J1137" s="172">
        <v>26</v>
      </c>
      <c r="K1137" s="171">
        <v>15</v>
      </c>
      <c r="L1137" s="230">
        <v>0</v>
      </c>
      <c r="M1137" s="173">
        <v>-11</v>
      </c>
    </row>
    <row r="1138" spans="2:13" ht="12.75" customHeight="1" x14ac:dyDescent="0.2">
      <c r="B1138" s="108" t="s">
        <v>3051</v>
      </c>
      <c r="C1138" s="138">
        <v>100</v>
      </c>
      <c r="D1138" s="108" t="s">
        <v>3350</v>
      </c>
      <c r="E1138" s="108" t="s">
        <v>4537</v>
      </c>
      <c r="F1138" s="109">
        <v>355825</v>
      </c>
      <c r="G1138" s="70" t="s">
        <v>3183</v>
      </c>
      <c r="H1138" s="110">
        <v>0.1</v>
      </c>
      <c r="I1138" s="108">
        <v>501</v>
      </c>
      <c r="J1138" s="172">
        <v>50</v>
      </c>
      <c r="K1138" s="171">
        <v>26</v>
      </c>
      <c r="L1138" s="230">
        <v>0</v>
      </c>
      <c r="M1138" s="173">
        <v>-24</v>
      </c>
    </row>
    <row r="1139" spans="2:13" ht="12.75" customHeight="1" x14ac:dyDescent="0.2">
      <c r="B1139" s="108" t="s">
        <v>3051</v>
      </c>
      <c r="C1139" s="138">
        <v>40</v>
      </c>
      <c r="D1139" s="108" t="s">
        <v>3052</v>
      </c>
      <c r="E1139" s="108" t="s">
        <v>4538</v>
      </c>
      <c r="F1139" s="109">
        <v>220240</v>
      </c>
      <c r="G1139" s="70" t="s">
        <v>2143</v>
      </c>
      <c r="H1139" s="110">
        <v>0.2</v>
      </c>
      <c r="I1139" s="108">
        <v>9</v>
      </c>
      <c r="J1139" s="172">
        <v>2</v>
      </c>
      <c r="K1139" s="171">
        <v>1</v>
      </c>
      <c r="L1139" s="230">
        <v>0</v>
      </c>
      <c r="M1139" s="173">
        <v>-1</v>
      </c>
    </row>
    <row r="1140" spans="2:13" ht="12.75" customHeight="1" x14ac:dyDescent="0.2">
      <c r="B1140" s="108" t="s">
        <v>3051</v>
      </c>
      <c r="C1140" s="138">
        <v>40</v>
      </c>
      <c r="D1140" s="108" t="s">
        <v>3052</v>
      </c>
      <c r="E1140" s="108" t="s">
        <v>4539</v>
      </c>
      <c r="F1140" s="109">
        <v>220255</v>
      </c>
      <c r="G1140" s="70" t="s">
        <v>2143</v>
      </c>
      <c r="H1140" s="110">
        <v>0.2</v>
      </c>
      <c r="I1140" s="108">
        <v>6</v>
      </c>
      <c r="J1140" s="172">
        <v>1</v>
      </c>
      <c r="K1140" s="171">
        <v>1</v>
      </c>
      <c r="L1140" s="230">
        <v>0</v>
      </c>
      <c r="M1140" s="173">
        <v>0</v>
      </c>
    </row>
    <row r="1141" spans="2:13" ht="12.75" customHeight="1" x14ac:dyDescent="0.2">
      <c r="B1141" s="108" t="s">
        <v>3051</v>
      </c>
      <c r="C1141" s="138">
        <v>40</v>
      </c>
      <c r="D1141" s="108" t="s">
        <v>3052</v>
      </c>
      <c r="E1141" s="108" t="s">
        <v>4540</v>
      </c>
      <c r="F1141" s="109">
        <v>220405</v>
      </c>
      <c r="G1141" s="70" t="s">
        <v>2145</v>
      </c>
      <c r="H1141" s="110">
        <v>0.2</v>
      </c>
      <c r="I1141" s="108">
        <v>8</v>
      </c>
      <c r="J1141" s="172">
        <v>2</v>
      </c>
      <c r="K1141" s="171">
        <v>1</v>
      </c>
      <c r="L1141" s="230">
        <v>0</v>
      </c>
      <c r="M1141" s="173">
        <v>-1</v>
      </c>
    </row>
    <row r="1142" spans="2:13" ht="12.75" customHeight="1" x14ac:dyDescent="0.2">
      <c r="B1142" s="108" t="s">
        <v>3051</v>
      </c>
      <c r="C1142" s="138">
        <v>40</v>
      </c>
      <c r="D1142" s="108" t="s">
        <v>3052</v>
      </c>
      <c r="E1142" s="108" t="s">
        <v>4541</v>
      </c>
      <c r="F1142" s="109">
        <v>220465</v>
      </c>
      <c r="G1142" s="70" t="s">
        <v>2145</v>
      </c>
      <c r="H1142" s="110">
        <v>0.2</v>
      </c>
      <c r="I1142" s="108">
        <v>7</v>
      </c>
      <c r="J1142" s="172">
        <v>1</v>
      </c>
      <c r="K1142" s="171">
        <v>1</v>
      </c>
      <c r="L1142" s="230">
        <v>0</v>
      </c>
      <c r="M1142" s="173">
        <v>0</v>
      </c>
    </row>
    <row r="1143" spans="2:13" ht="12.75" customHeight="1" x14ac:dyDescent="0.2">
      <c r="B1143" s="108" t="s">
        <v>3051</v>
      </c>
      <c r="C1143" s="138">
        <v>40</v>
      </c>
      <c r="D1143" s="108" t="s">
        <v>3052</v>
      </c>
      <c r="E1143" s="108" t="s">
        <v>4542</v>
      </c>
      <c r="F1143" s="109">
        <v>220600</v>
      </c>
      <c r="G1143" s="70" t="s">
        <v>2142</v>
      </c>
      <c r="H1143" s="110">
        <v>0.1</v>
      </c>
      <c r="I1143" s="108">
        <v>6</v>
      </c>
      <c r="J1143" s="172">
        <v>1</v>
      </c>
      <c r="K1143" s="171">
        <v>1</v>
      </c>
      <c r="L1143" s="230">
        <v>0</v>
      </c>
      <c r="M1143" s="173">
        <v>0</v>
      </c>
    </row>
    <row r="1144" spans="2:13" ht="12.75" customHeight="1" x14ac:dyDescent="0.2">
      <c r="B1144" s="108" t="s">
        <v>3051</v>
      </c>
      <c r="C1144" s="138">
        <v>40</v>
      </c>
      <c r="D1144" s="108" t="s">
        <v>3052</v>
      </c>
      <c r="E1144" s="108" t="s">
        <v>4543</v>
      </c>
      <c r="F1144" s="109">
        <v>220847</v>
      </c>
      <c r="G1144" s="70" t="s">
        <v>2145</v>
      </c>
      <c r="H1144" s="110">
        <v>0.2</v>
      </c>
      <c r="I1144" s="108">
        <v>3</v>
      </c>
      <c r="J1144" s="172">
        <v>1</v>
      </c>
      <c r="K1144" s="171">
        <v>1</v>
      </c>
      <c r="L1144" s="230">
        <v>0</v>
      </c>
      <c r="M1144" s="173">
        <v>0</v>
      </c>
    </row>
    <row r="1145" spans="2:13" ht="12.75" customHeight="1" x14ac:dyDescent="0.2">
      <c r="B1145" s="108" t="s">
        <v>3051</v>
      </c>
      <c r="C1145" s="138">
        <v>40</v>
      </c>
      <c r="D1145" s="108" t="s">
        <v>3052</v>
      </c>
      <c r="E1145" s="108" t="s">
        <v>4544</v>
      </c>
      <c r="F1145" s="109">
        <v>221020</v>
      </c>
      <c r="G1145" s="70" t="s">
        <v>2143</v>
      </c>
      <c r="H1145" s="110">
        <v>0.2</v>
      </c>
      <c r="I1145" s="108">
        <v>4</v>
      </c>
      <c r="J1145" s="172">
        <v>1</v>
      </c>
      <c r="K1145" s="171">
        <v>1</v>
      </c>
      <c r="L1145" s="230">
        <v>0</v>
      </c>
      <c r="M1145" s="173">
        <v>0</v>
      </c>
    </row>
    <row r="1146" spans="2:13" ht="12.75" customHeight="1" x14ac:dyDescent="0.2">
      <c r="B1146" s="108" t="s">
        <v>3051</v>
      </c>
      <c r="C1146" s="138">
        <v>40</v>
      </c>
      <c r="D1146" s="108" t="s">
        <v>3052</v>
      </c>
      <c r="E1146" s="108" t="s">
        <v>4545</v>
      </c>
      <c r="F1146" s="109">
        <v>222760</v>
      </c>
      <c r="G1146" s="70" t="s">
        <v>2145</v>
      </c>
      <c r="H1146" s="110">
        <v>0.2</v>
      </c>
      <c r="I1146" s="108">
        <v>7</v>
      </c>
      <c r="J1146" s="172">
        <v>1</v>
      </c>
      <c r="K1146" s="171">
        <v>1</v>
      </c>
      <c r="L1146" s="230">
        <v>0</v>
      </c>
      <c r="M1146" s="173">
        <v>0</v>
      </c>
    </row>
    <row r="1147" spans="2:13" ht="12.75" customHeight="1" x14ac:dyDescent="0.2">
      <c r="B1147" s="108" t="s">
        <v>3051</v>
      </c>
      <c r="C1147" s="138">
        <v>40</v>
      </c>
      <c r="D1147" s="108" t="s">
        <v>3052</v>
      </c>
      <c r="E1147" s="108" t="s">
        <v>4546</v>
      </c>
      <c r="F1147" s="109">
        <v>222880</v>
      </c>
      <c r="G1147" s="70" t="s">
        <v>2145</v>
      </c>
      <c r="H1147" s="110">
        <v>0.2</v>
      </c>
      <c r="I1147" s="108">
        <v>5</v>
      </c>
      <c r="J1147" s="172">
        <v>1</v>
      </c>
      <c r="K1147" s="171">
        <v>1</v>
      </c>
      <c r="L1147" s="230">
        <v>0</v>
      </c>
      <c r="M1147" s="173">
        <v>0</v>
      </c>
    </row>
    <row r="1148" spans="2:13" ht="12.75" customHeight="1" x14ac:dyDescent="0.2">
      <c r="B1148" s="108" t="s">
        <v>3051</v>
      </c>
      <c r="C1148" s="138">
        <v>40</v>
      </c>
      <c r="D1148" s="108" t="s">
        <v>3052</v>
      </c>
      <c r="E1148" s="108" t="s">
        <v>4547</v>
      </c>
      <c r="F1148" s="109">
        <v>223150</v>
      </c>
      <c r="G1148" s="70" t="s">
        <v>2145</v>
      </c>
      <c r="H1148" s="110">
        <v>0.2</v>
      </c>
      <c r="I1148" s="108">
        <v>3</v>
      </c>
      <c r="J1148" s="172">
        <v>1</v>
      </c>
      <c r="K1148" s="171">
        <v>0</v>
      </c>
      <c r="L1148" s="230">
        <v>0</v>
      </c>
      <c r="M1148" s="173">
        <v>-1</v>
      </c>
    </row>
    <row r="1149" spans="2:13" ht="12.75" customHeight="1" x14ac:dyDescent="0.2">
      <c r="B1149" s="108" t="s">
        <v>3051</v>
      </c>
      <c r="C1149" s="138">
        <v>40</v>
      </c>
      <c r="D1149" s="108" t="s">
        <v>3052</v>
      </c>
      <c r="E1149" s="108" t="s">
        <v>4548</v>
      </c>
      <c r="F1149" s="109">
        <v>223225</v>
      </c>
      <c r="G1149" s="70" t="s">
        <v>2145</v>
      </c>
      <c r="H1149" s="110">
        <v>0.2</v>
      </c>
      <c r="I1149" s="108">
        <v>5</v>
      </c>
      <c r="J1149" s="172">
        <v>1</v>
      </c>
      <c r="K1149" s="171">
        <v>1</v>
      </c>
      <c r="L1149" s="230">
        <v>0</v>
      </c>
      <c r="M1149" s="173">
        <v>0</v>
      </c>
    </row>
    <row r="1150" spans="2:13" ht="12.75" customHeight="1" x14ac:dyDescent="0.2">
      <c r="B1150" s="108" t="s">
        <v>3051</v>
      </c>
      <c r="C1150" s="138">
        <v>40</v>
      </c>
      <c r="D1150" s="108" t="s">
        <v>3052</v>
      </c>
      <c r="E1150" s="108" t="s">
        <v>4549</v>
      </c>
      <c r="F1150" s="109">
        <v>223810</v>
      </c>
      <c r="G1150" s="70" t="s">
        <v>2145</v>
      </c>
      <c r="H1150" s="110">
        <v>0.2</v>
      </c>
      <c r="I1150" s="108">
        <v>6</v>
      </c>
      <c r="J1150" s="172">
        <v>1</v>
      </c>
      <c r="K1150" s="171">
        <v>1</v>
      </c>
      <c r="L1150" s="230">
        <v>0</v>
      </c>
      <c r="M1150" s="173">
        <v>0</v>
      </c>
    </row>
    <row r="1151" spans="2:13" ht="12.75" customHeight="1" x14ac:dyDescent="0.2">
      <c r="B1151" s="108" t="s">
        <v>3051</v>
      </c>
      <c r="C1151" s="138">
        <v>40</v>
      </c>
      <c r="D1151" s="108" t="s">
        <v>3052</v>
      </c>
      <c r="E1151" s="108" t="s">
        <v>4550</v>
      </c>
      <c r="F1151" s="109">
        <v>224230</v>
      </c>
      <c r="G1151" s="70" t="s">
        <v>2145</v>
      </c>
      <c r="H1151" s="110">
        <v>0.2</v>
      </c>
      <c r="I1151" s="108">
        <v>4</v>
      </c>
      <c r="J1151" s="172">
        <v>1</v>
      </c>
      <c r="K1151" s="171">
        <v>1</v>
      </c>
      <c r="L1151" s="230">
        <v>0</v>
      </c>
      <c r="M1151" s="173">
        <v>0</v>
      </c>
    </row>
    <row r="1152" spans="2:13" ht="12.75" customHeight="1" x14ac:dyDescent="0.2">
      <c r="B1152" s="108" t="s">
        <v>3051</v>
      </c>
      <c r="C1152" s="138">
        <v>40</v>
      </c>
      <c r="D1152" s="108" t="s">
        <v>3052</v>
      </c>
      <c r="E1152" s="108" t="s">
        <v>4551</v>
      </c>
      <c r="F1152" s="109">
        <v>224485</v>
      </c>
      <c r="G1152" s="70" t="s">
        <v>2145</v>
      </c>
      <c r="H1152" s="110">
        <v>0.2</v>
      </c>
      <c r="I1152" s="108">
        <v>6</v>
      </c>
      <c r="J1152" s="172">
        <v>1</v>
      </c>
      <c r="K1152" s="171">
        <v>1</v>
      </c>
      <c r="L1152" s="230">
        <v>0</v>
      </c>
      <c r="M1152" s="173">
        <v>0</v>
      </c>
    </row>
    <row r="1153" spans="2:13" ht="12.75" customHeight="1" x14ac:dyDescent="0.2">
      <c r="B1153" s="108" t="s">
        <v>3051</v>
      </c>
      <c r="C1153" s="138">
        <v>40</v>
      </c>
      <c r="D1153" s="108" t="s">
        <v>3052</v>
      </c>
      <c r="E1153" s="108" t="s">
        <v>4552</v>
      </c>
      <c r="F1153" s="109">
        <v>224560</v>
      </c>
      <c r="G1153" s="70" t="s">
        <v>2145</v>
      </c>
      <c r="H1153" s="110">
        <v>0.2</v>
      </c>
      <c r="I1153" s="108">
        <v>5</v>
      </c>
      <c r="J1153" s="172">
        <v>1</v>
      </c>
      <c r="K1153" s="171">
        <v>1</v>
      </c>
      <c r="L1153" s="230">
        <v>0</v>
      </c>
      <c r="M1153" s="173">
        <v>0</v>
      </c>
    </row>
    <row r="1154" spans="2:13" ht="12.75" customHeight="1" x14ac:dyDescent="0.2">
      <c r="B1154" s="108" t="s">
        <v>3051</v>
      </c>
      <c r="C1154" s="138">
        <v>40</v>
      </c>
      <c r="D1154" s="108" t="s">
        <v>3052</v>
      </c>
      <c r="E1154" s="108" t="s">
        <v>4553</v>
      </c>
      <c r="F1154" s="109">
        <v>224800</v>
      </c>
      <c r="G1154" s="70" t="s">
        <v>2145</v>
      </c>
      <c r="H1154" s="110">
        <v>0.2</v>
      </c>
      <c r="I1154" s="108">
        <v>7</v>
      </c>
      <c r="J1154" s="172">
        <v>1</v>
      </c>
      <c r="K1154" s="171">
        <v>1</v>
      </c>
      <c r="L1154" s="230">
        <v>0</v>
      </c>
      <c r="M1154" s="173">
        <v>0</v>
      </c>
    </row>
    <row r="1155" spans="2:13" ht="12.75" customHeight="1" x14ac:dyDescent="0.2">
      <c r="B1155" s="108" t="s">
        <v>3051</v>
      </c>
      <c r="C1155" s="138">
        <v>40</v>
      </c>
      <c r="D1155" s="108" t="s">
        <v>3052</v>
      </c>
      <c r="E1155" s="108" t="s">
        <v>4554</v>
      </c>
      <c r="F1155" s="109">
        <v>226120</v>
      </c>
      <c r="G1155" s="70" t="s">
        <v>2145</v>
      </c>
      <c r="H1155" s="110">
        <v>0.2</v>
      </c>
      <c r="I1155" s="108">
        <v>5</v>
      </c>
      <c r="J1155" s="172">
        <v>1</v>
      </c>
      <c r="K1155" s="171">
        <v>1</v>
      </c>
      <c r="L1155" s="230">
        <v>0</v>
      </c>
      <c r="M1155" s="173">
        <v>0</v>
      </c>
    </row>
    <row r="1156" spans="2:13" ht="12.75" customHeight="1" x14ac:dyDescent="0.2">
      <c r="B1156" s="108" t="s">
        <v>3051</v>
      </c>
      <c r="C1156" s="138">
        <v>40</v>
      </c>
      <c r="D1156" s="108" t="s">
        <v>3052</v>
      </c>
      <c r="E1156" s="108" t="s">
        <v>4555</v>
      </c>
      <c r="F1156" s="109">
        <v>226285</v>
      </c>
      <c r="G1156" s="70" t="s">
        <v>2145</v>
      </c>
      <c r="H1156" s="110">
        <v>0.2</v>
      </c>
      <c r="I1156" s="108">
        <v>4</v>
      </c>
      <c r="J1156" s="172">
        <v>1</v>
      </c>
      <c r="K1156" s="171">
        <v>1</v>
      </c>
      <c r="L1156" s="230">
        <v>0</v>
      </c>
      <c r="M1156" s="173">
        <v>0</v>
      </c>
    </row>
    <row r="1157" spans="2:13" ht="12.75" customHeight="1" x14ac:dyDescent="0.2">
      <c r="B1157" s="108" t="s">
        <v>3051</v>
      </c>
      <c r="C1157" s="138">
        <v>40</v>
      </c>
      <c r="D1157" s="108" t="s">
        <v>3052</v>
      </c>
      <c r="E1157" s="108" t="s">
        <v>4556</v>
      </c>
      <c r="F1157" s="109">
        <v>227230</v>
      </c>
      <c r="G1157" s="70" t="s">
        <v>2145</v>
      </c>
      <c r="H1157" s="110">
        <v>0.2</v>
      </c>
      <c r="I1157" s="108">
        <v>5</v>
      </c>
      <c r="J1157" s="172">
        <v>1</v>
      </c>
      <c r="K1157" s="171">
        <v>1</v>
      </c>
      <c r="L1157" s="230">
        <v>0</v>
      </c>
      <c r="M1157" s="173">
        <v>0</v>
      </c>
    </row>
    <row r="1158" spans="2:13" ht="12.75" customHeight="1" x14ac:dyDescent="0.2">
      <c r="B1158" s="108" t="s">
        <v>3051</v>
      </c>
      <c r="C1158" s="138">
        <v>40</v>
      </c>
      <c r="D1158" s="108" t="s">
        <v>3052</v>
      </c>
      <c r="E1158" s="108" t="s">
        <v>4557</v>
      </c>
      <c r="F1158" s="109">
        <v>227320</v>
      </c>
      <c r="G1158" s="70" t="s">
        <v>2145</v>
      </c>
      <c r="H1158" s="110">
        <v>0.2</v>
      </c>
      <c r="I1158" s="108">
        <v>3</v>
      </c>
      <c r="J1158" s="172">
        <v>1</v>
      </c>
      <c r="K1158" s="171">
        <v>1</v>
      </c>
      <c r="L1158" s="230">
        <v>0</v>
      </c>
      <c r="M1158" s="173">
        <v>0</v>
      </c>
    </row>
    <row r="1159" spans="2:13" ht="12.75" customHeight="1" x14ac:dyDescent="0.2">
      <c r="B1159" s="108" t="s">
        <v>3051</v>
      </c>
      <c r="C1159" s="138">
        <v>40</v>
      </c>
      <c r="D1159" s="108" t="s">
        <v>3052</v>
      </c>
      <c r="E1159" s="108" t="s">
        <v>4558</v>
      </c>
      <c r="F1159" s="109">
        <v>227515</v>
      </c>
      <c r="G1159" s="70" t="s">
        <v>2143</v>
      </c>
      <c r="H1159" s="110">
        <v>0.2</v>
      </c>
      <c r="I1159" s="108">
        <v>5</v>
      </c>
      <c r="J1159" s="172">
        <v>1</v>
      </c>
      <c r="K1159" s="171">
        <v>1</v>
      </c>
      <c r="L1159" s="230">
        <v>0</v>
      </c>
      <c r="M1159" s="173">
        <v>0</v>
      </c>
    </row>
    <row r="1160" spans="2:13" ht="12.75" customHeight="1" x14ac:dyDescent="0.2">
      <c r="B1160" s="108" t="s">
        <v>3051</v>
      </c>
      <c r="C1160" s="138">
        <v>40</v>
      </c>
      <c r="D1160" s="108" t="s">
        <v>3052</v>
      </c>
      <c r="E1160" s="108" t="s">
        <v>4559</v>
      </c>
      <c r="F1160" s="109">
        <v>229120</v>
      </c>
      <c r="G1160" s="70" t="s">
        <v>2143</v>
      </c>
      <c r="H1160" s="110">
        <v>0.2</v>
      </c>
      <c r="I1160" s="108">
        <v>10</v>
      </c>
      <c r="J1160" s="172">
        <v>2</v>
      </c>
      <c r="K1160" s="171">
        <v>1</v>
      </c>
      <c r="L1160" s="230">
        <v>0</v>
      </c>
      <c r="M1160" s="173">
        <v>-1</v>
      </c>
    </row>
    <row r="1161" spans="2:13" ht="12.75" customHeight="1" x14ac:dyDescent="0.2">
      <c r="B1161" s="108" t="s">
        <v>3051</v>
      </c>
      <c r="C1161" s="138">
        <v>40</v>
      </c>
      <c r="D1161" s="108" t="s">
        <v>3052</v>
      </c>
      <c r="E1161" s="108" t="s">
        <v>4560</v>
      </c>
      <c r="F1161" s="109">
        <v>229225</v>
      </c>
      <c r="G1161" s="70" t="s">
        <v>2145</v>
      </c>
      <c r="H1161" s="110">
        <v>0.2</v>
      </c>
      <c r="I1161" s="108">
        <v>3</v>
      </c>
      <c r="J1161" s="172">
        <v>1</v>
      </c>
      <c r="K1161" s="171">
        <v>1</v>
      </c>
      <c r="L1161" s="230">
        <v>0</v>
      </c>
      <c r="M1161" s="173">
        <v>0</v>
      </c>
    </row>
    <row r="1162" spans="2:13" ht="12.75" customHeight="1" x14ac:dyDescent="0.2">
      <c r="B1162" s="108" t="s">
        <v>3051</v>
      </c>
      <c r="C1162" s="138">
        <v>40</v>
      </c>
      <c r="D1162" s="108" t="s">
        <v>3052</v>
      </c>
      <c r="E1162" s="108" t="s">
        <v>4561</v>
      </c>
      <c r="F1162" s="109">
        <v>229967</v>
      </c>
      <c r="G1162" s="70" t="s">
        <v>2145</v>
      </c>
      <c r="H1162" s="110">
        <v>0.2</v>
      </c>
      <c r="I1162" s="108">
        <v>4</v>
      </c>
      <c r="J1162" s="172">
        <v>1</v>
      </c>
      <c r="K1162" s="171">
        <v>1</v>
      </c>
      <c r="L1162" s="230">
        <v>0</v>
      </c>
      <c r="M1162" s="173">
        <v>0</v>
      </c>
    </row>
    <row r="1163" spans="2:13" ht="12.75" customHeight="1" x14ac:dyDescent="0.2">
      <c r="B1163" s="108" t="s">
        <v>3051</v>
      </c>
      <c r="C1163" s="138">
        <v>40</v>
      </c>
      <c r="D1163" s="108" t="s">
        <v>3052</v>
      </c>
      <c r="E1163" s="108" t="s">
        <v>4562</v>
      </c>
      <c r="F1163" s="109">
        <v>320600</v>
      </c>
      <c r="G1163" s="70" t="s">
        <v>2145</v>
      </c>
      <c r="H1163" s="110">
        <v>0.2</v>
      </c>
      <c r="I1163" s="108">
        <v>4</v>
      </c>
      <c r="J1163" s="172">
        <v>1</v>
      </c>
      <c r="K1163" s="171">
        <v>1</v>
      </c>
      <c r="L1163" s="230">
        <v>0</v>
      </c>
      <c r="M1163" s="173">
        <v>0</v>
      </c>
    </row>
    <row r="1164" spans="2:13" ht="12.75" customHeight="1" x14ac:dyDescent="0.2">
      <c r="B1164" s="108" t="s">
        <v>3051</v>
      </c>
      <c r="C1164" s="138">
        <v>40</v>
      </c>
      <c r="D1164" s="108" t="s">
        <v>3052</v>
      </c>
      <c r="E1164" s="108" t="s">
        <v>4563</v>
      </c>
      <c r="F1164" s="109">
        <v>321410</v>
      </c>
      <c r="G1164" s="70" t="s">
        <v>2145</v>
      </c>
      <c r="H1164" s="110">
        <v>0.2</v>
      </c>
      <c r="I1164" s="108">
        <v>5</v>
      </c>
      <c r="J1164" s="172">
        <v>1</v>
      </c>
      <c r="K1164" s="171">
        <v>1</v>
      </c>
      <c r="L1164" s="230">
        <v>0</v>
      </c>
      <c r="M1164" s="173">
        <v>0</v>
      </c>
    </row>
    <row r="1165" spans="2:13" ht="12.75" customHeight="1" x14ac:dyDescent="0.2">
      <c r="B1165" s="108" t="s">
        <v>3051</v>
      </c>
      <c r="C1165" s="138">
        <v>40</v>
      </c>
      <c r="D1165" s="108" t="s">
        <v>3052</v>
      </c>
      <c r="E1165" s="108" t="s">
        <v>4564</v>
      </c>
      <c r="F1165" s="109">
        <v>321470</v>
      </c>
      <c r="G1165" s="70" t="s">
        <v>2142</v>
      </c>
      <c r="H1165" s="110">
        <v>0.1</v>
      </c>
      <c r="I1165" s="108">
        <v>10</v>
      </c>
      <c r="J1165" s="172">
        <v>1</v>
      </c>
      <c r="K1165" s="171">
        <v>1</v>
      </c>
      <c r="L1165" s="230">
        <v>0</v>
      </c>
      <c r="M1165" s="173">
        <v>0</v>
      </c>
    </row>
    <row r="1166" spans="2:13" ht="12.75" customHeight="1" x14ac:dyDescent="0.2">
      <c r="B1166" s="108" t="s">
        <v>3051</v>
      </c>
      <c r="C1166" s="138">
        <v>40</v>
      </c>
      <c r="D1166" s="108" t="s">
        <v>3052</v>
      </c>
      <c r="E1166" s="108" t="s">
        <v>4565</v>
      </c>
      <c r="F1166" s="109">
        <v>322730</v>
      </c>
      <c r="G1166" s="70" t="s">
        <v>2145</v>
      </c>
      <c r="H1166" s="110">
        <v>0.2</v>
      </c>
      <c r="I1166" s="108">
        <v>5</v>
      </c>
      <c r="J1166" s="172">
        <v>1</v>
      </c>
      <c r="K1166" s="171">
        <v>1</v>
      </c>
      <c r="L1166" s="230">
        <v>0</v>
      </c>
      <c r="M1166" s="173">
        <v>0</v>
      </c>
    </row>
    <row r="1167" spans="2:13" ht="12.75" customHeight="1" x14ac:dyDescent="0.2">
      <c r="B1167" s="108" t="s">
        <v>3051</v>
      </c>
      <c r="C1167" s="138">
        <v>40</v>
      </c>
      <c r="D1167" s="108" t="s">
        <v>3052</v>
      </c>
      <c r="E1167" s="108" t="s">
        <v>4566</v>
      </c>
      <c r="F1167" s="109">
        <v>323240</v>
      </c>
      <c r="G1167" s="70" t="s">
        <v>2145</v>
      </c>
      <c r="H1167" s="110">
        <v>0.2</v>
      </c>
      <c r="I1167" s="108">
        <v>4</v>
      </c>
      <c r="J1167" s="172">
        <v>1</v>
      </c>
      <c r="K1167" s="171">
        <v>1</v>
      </c>
      <c r="L1167" s="230">
        <v>0</v>
      </c>
      <c r="M1167" s="173">
        <v>0</v>
      </c>
    </row>
    <row r="1168" spans="2:13" ht="12.75" customHeight="1" x14ac:dyDescent="0.2">
      <c r="B1168" s="108" t="s">
        <v>3051</v>
      </c>
      <c r="C1168" s="138">
        <v>40</v>
      </c>
      <c r="D1168" s="108" t="s">
        <v>3052</v>
      </c>
      <c r="E1168" s="108" t="s">
        <v>4567</v>
      </c>
      <c r="F1168" s="109">
        <v>323690</v>
      </c>
      <c r="G1168" s="70" t="s">
        <v>2143</v>
      </c>
      <c r="H1168" s="110">
        <v>0.2</v>
      </c>
      <c r="I1168" s="108">
        <v>5</v>
      </c>
      <c r="J1168" s="172">
        <v>1</v>
      </c>
      <c r="K1168" s="171">
        <v>1</v>
      </c>
      <c r="L1168" s="230">
        <v>0</v>
      </c>
      <c r="M1168" s="173">
        <v>0</v>
      </c>
    </row>
    <row r="1169" spans="2:13" ht="12.75" customHeight="1" x14ac:dyDescent="0.2">
      <c r="B1169" s="108" t="s">
        <v>3051</v>
      </c>
      <c r="C1169" s="138">
        <v>40</v>
      </c>
      <c r="D1169" s="108" t="s">
        <v>3052</v>
      </c>
      <c r="E1169" s="108" t="s">
        <v>4568</v>
      </c>
      <c r="F1169" s="109">
        <v>324320</v>
      </c>
      <c r="G1169" s="70" t="s">
        <v>2143</v>
      </c>
      <c r="H1169" s="110">
        <v>0.2</v>
      </c>
      <c r="I1169" s="108">
        <v>5</v>
      </c>
      <c r="J1169" s="172">
        <v>1</v>
      </c>
      <c r="K1169" s="171">
        <v>1</v>
      </c>
      <c r="L1169" s="230">
        <v>0</v>
      </c>
      <c r="M1169" s="173">
        <v>0</v>
      </c>
    </row>
    <row r="1170" spans="2:13" ht="12.75" customHeight="1" x14ac:dyDescent="0.2">
      <c r="B1170" s="108" t="s">
        <v>3051</v>
      </c>
      <c r="C1170" s="138">
        <v>40</v>
      </c>
      <c r="D1170" s="108" t="s">
        <v>3052</v>
      </c>
      <c r="E1170" s="108" t="s">
        <v>4569</v>
      </c>
      <c r="F1170" s="109">
        <v>324380</v>
      </c>
      <c r="G1170" s="70" t="s">
        <v>2143</v>
      </c>
      <c r="H1170" s="110">
        <v>0.2</v>
      </c>
      <c r="I1170" s="108">
        <v>8</v>
      </c>
      <c r="J1170" s="172">
        <v>2</v>
      </c>
      <c r="K1170" s="171">
        <v>1</v>
      </c>
      <c r="L1170" s="230">
        <v>0</v>
      </c>
      <c r="M1170" s="173">
        <v>-1</v>
      </c>
    </row>
    <row r="1171" spans="2:13" ht="12.75" customHeight="1" x14ac:dyDescent="0.2">
      <c r="B1171" s="108" t="s">
        <v>3051</v>
      </c>
      <c r="C1171" s="138">
        <v>40</v>
      </c>
      <c r="D1171" s="108" t="s">
        <v>3052</v>
      </c>
      <c r="E1171" s="108" t="s">
        <v>4570</v>
      </c>
      <c r="F1171" s="109">
        <v>324650</v>
      </c>
      <c r="G1171" s="70" t="s">
        <v>2145</v>
      </c>
      <c r="H1171" s="110">
        <v>0.2</v>
      </c>
      <c r="I1171" s="108">
        <v>4</v>
      </c>
      <c r="J1171" s="172">
        <v>1</v>
      </c>
      <c r="K1171" s="171">
        <v>1</v>
      </c>
      <c r="L1171" s="230">
        <v>0</v>
      </c>
      <c r="M1171" s="173">
        <v>0</v>
      </c>
    </row>
    <row r="1172" spans="2:13" ht="12.75" customHeight="1" x14ac:dyDescent="0.2">
      <c r="B1172" s="108" t="s">
        <v>3051</v>
      </c>
      <c r="C1172" s="138">
        <v>40</v>
      </c>
      <c r="D1172" s="108" t="s">
        <v>3052</v>
      </c>
      <c r="E1172" s="108" t="s">
        <v>4571</v>
      </c>
      <c r="F1172" s="109">
        <v>324800</v>
      </c>
      <c r="G1172" s="70" t="s">
        <v>2144</v>
      </c>
      <c r="H1172" s="110">
        <v>0.1</v>
      </c>
      <c r="I1172" s="108">
        <v>21</v>
      </c>
      <c r="J1172" s="172">
        <v>2</v>
      </c>
      <c r="K1172" s="171">
        <v>2</v>
      </c>
      <c r="L1172" s="230">
        <v>0</v>
      </c>
      <c r="M1172" s="173">
        <v>0</v>
      </c>
    </row>
    <row r="1173" spans="2:13" ht="12.75" customHeight="1" x14ac:dyDescent="0.2">
      <c r="B1173" s="108" t="s">
        <v>3051</v>
      </c>
      <c r="C1173" s="138">
        <v>40</v>
      </c>
      <c r="D1173" s="108" t="s">
        <v>3052</v>
      </c>
      <c r="E1173" s="108" t="s">
        <v>4572</v>
      </c>
      <c r="F1173" s="109">
        <v>325130</v>
      </c>
      <c r="G1173" s="70" t="s">
        <v>2145</v>
      </c>
      <c r="H1173" s="110">
        <v>0.2</v>
      </c>
      <c r="I1173" s="108">
        <v>5</v>
      </c>
      <c r="J1173" s="172">
        <v>1</v>
      </c>
      <c r="K1173" s="171">
        <v>1</v>
      </c>
      <c r="L1173" s="230">
        <v>0</v>
      </c>
      <c r="M1173" s="173">
        <v>0</v>
      </c>
    </row>
    <row r="1174" spans="2:13" ht="12.75" customHeight="1" x14ac:dyDescent="0.2">
      <c r="B1174" s="108" t="s">
        <v>3051</v>
      </c>
      <c r="C1174" s="138">
        <v>40</v>
      </c>
      <c r="D1174" s="108" t="s">
        <v>3052</v>
      </c>
      <c r="E1174" s="108" t="s">
        <v>4573</v>
      </c>
      <c r="F1174" s="109">
        <v>325190</v>
      </c>
      <c r="G1174" s="70" t="s">
        <v>2145</v>
      </c>
      <c r="H1174" s="110">
        <v>0.2</v>
      </c>
      <c r="I1174" s="108">
        <v>5</v>
      </c>
      <c r="J1174" s="172">
        <v>1</v>
      </c>
      <c r="K1174" s="171">
        <v>1</v>
      </c>
      <c r="L1174" s="230">
        <v>0</v>
      </c>
      <c r="M1174" s="173">
        <v>0</v>
      </c>
    </row>
    <row r="1175" spans="2:13" ht="12.75" customHeight="1" x14ac:dyDescent="0.2">
      <c r="B1175" s="108" t="s">
        <v>3051</v>
      </c>
      <c r="C1175" s="138">
        <v>40</v>
      </c>
      <c r="D1175" s="108" t="s">
        <v>3052</v>
      </c>
      <c r="E1175" s="108" t="s">
        <v>4574</v>
      </c>
      <c r="F1175" s="109">
        <v>326900</v>
      </c>
      <c r="G1175" s="70" t="s">
        <v>2143</v>
      </c>
      <c r="H1175" s="110">
        <v>0.2</v>
      </c>
      <c r="I1175" s="108">
        <v>10</v>
      </c>
      <c r="J1175" s="172">
        <v>2</v>
      </c>
      <c r="K1175" s="171">
        <v>0</v>
      </c>
      <c r="L1175" s="230">
        <v>0</v>
      </c>
      <c r="M1175" s="173">
        <v>-2</v>
      </c>
    </row>
    <row r="1176" spans="2:13" ht="12.75" customHeight="1" x14ac:dyDescent="0.2">
      <c r="B1176" s="108" t="s">
        <v>3051</v>
      </c>
      <c r="C1176" s="138">
        <v>40</v>
      </c>
      <c r="D1176" s="108" t="s">
        <v>3052</v>
      </c>
      <c r="E1176" s="108" t="s">
        <v>4575</v>
      </c>
      <c r="F1176" s="109">
        <v>327020</v>
      </c>
      <c r="G1176" s="70" t="s">
        <v>2145</v>
      </c>
      <c r="H1176" s="110">
        <v>0.2</v>
      </c>
      <c r="I1176" s="108">
        <v>5</v>
      </c>
      <c r="J1176" s="172">
        <v>1</v>
      </c>
      <c r="K1176" s="171">
        <v>1</v>
      </c>
      <c r="L1176" s="230">
        <v>0</v>
      </c>
      <c r="M1176" s="173">
        <v>0</v>
      </c>
    </row>
    <row r="1177" spans="2:13" ht="12.75" customHeight="1" x14ac:dyDescent="0.2">
      <c r="B1177" s="108" t="s">
        <v>3051</v>
      </c>
      <c r="C1177" s="138">
        <v>40</v>
      </c>
      <c r="D1177" s="108" t="s">
        <v>3052</v>
      </c>
      <c r="E1177" s="108" t="s">
        <v>4576</v>
      </c>
      <c r="F1177" s="109">
        <v>327140</v>
      </c>
      <c r="G1177" s="70" t="s">
        <v>2143</v>
      </c>
      <c r="H1177" s="110">
        <v>0.2</v>
      </c>
      <c r="I1177" s="108">
        <v>6</v>
      </c>
      <c r="J1177" s="172">
        <v>1</v>
      </c>
      <c r="K1177" s="171">
        <v>1</v>
      </c>
      <c r="L1177" s="230">
        <v>0</v>
      </c>
      <c r="M1177" s="173">
        <v>0</v>
      </c>
    </row>
    <row r="1178" spans="2:13" ht="12.75" customHeight="1" x14ac:dyDescent="0.2">
      <c r="B1178" s="108" t="s">
        <v>3051</v>
      </c>
      <c r="C1178" s="138">
        <v>40</v>
      </c>
      <c r="D1178" s="108" t="s">
        <v>3052</v>
      </c>
      <c r="E1178" s="108" t="s">
        <v>4577</v>
      </c>
      <c r="F1178" s="109">
        <v>327300</v>
      </c>
      <c r="G1178" s="70" t="s">
        <v>2143</v>
      </c>
      <c r="H1178" s="110">
        <v>0.2</v>
      </c>
      <c r="I1178" s="108">
        <v>9</v>
      </c>
      <c r="J1178" s="172">
        <v>2</v>
      </c>
      <c r="K1178" s="171">
        <v>1</v>
      </c>
      <c r="L1178" s="230">
        <v>0</v>
      </c>
      <c r="M1178" s="173">
        <v>-1</v>
      </c>
    </row>
    <row r="1179" spans="2:13" ht="12.75" customHeight="1" x14ac:dyDescent="0.2">
      <c r="B1179" s="108" t="s">
        <v>3051</v>
      </c>
      <c r="C1179" s="138">
        <v>40</v>
      </c>
      <c r="D1179" s="108" t="s">
        <v>3052</v>
      </c>
      <c r="E1179" s="108" t="s">
        <v>4578</v>
      </c>
      <c r="F1179" s="109">
        <v>327710</v>
      </c>
      <c r="G1179" s="70" t="s">
        <v>2145</v>
      </c>
      <c r="H1179" s="110">
        <v>0.2</v>
      </c>
      <c r="I1179" s="108">
        <v>3</v>
      </c>
      <c r="J1179" s="172">
        <v>1</v>
      </c>
      <c r="K1179" s="171">
        <v>1</v>
      </c>
      <c r="L1179" s="230">
        <v>0</v>
      </c>
      <c r="M1179" s="173">
        <v>0</v>
      </c>
    </row>
    <row r="1180" spans="2:13" ht="12.75" customHeight="1" x14ac:dyDescent="0.2">
      <c r="B1180" s="108" t="s">
        <v>3051</v>
      </c>
      <c r="C1180" s="138">
        <v>40</v>
      </c>
      <c r="D1180" s="108" t="s">
        <v>3052</v>
      </c>
      <c r="E1180" s="108" t="s">
        <v>4579</v>
      </c>
      <c r="F1180" s="109">
        <v>328520</v>
      </c>
      <c r="G1180" s="70" t="s">
        <v>2145</v>
      </c>
      <c r="H1180" s="110">
        <v>0.2</v>
      </c>
      <c r="I1180" s="108">
        <v>5</v>
      </c>
      <c r="J1180" s="172">
        <v>1</v>
      </c>
      <c r="K1180" s="171">
        <v>1</v>
      </c>
      <c r="L1180" s="230">
        <v>0</v>
      </c>
      <c r="M1180" s="173">
        <v>0</v>
      </c>
    </row>
    <row r="1181" spans="2:13" ht="12.75" customHeight="1" x14ac:dyDescent="0.2">
      <c r="B1181" s="108" t="s">
        <v>3051</v>
      </c>
      <c r="C1181" s="138">
        <v>40</v>
      </c>
      <c r="D1181" s="108" t="s">
        <v>3052</v>
      </c>
      <c r="E1181" s="108" t="s">
        <v>4580</v>
      </c>
      <c r="F1181" s="109">
        <v>500504</v>
      </c>
      <c r="G1181" s="70" t="s">
        <v>2145</v>
      </c>
      <c r="H1181" s="110">
        <v>0.2</v>
      </c>
      <c r="I1181" s="108">
        <v>5</v>
      </c>
      <c r="J1181" s="172">
        <v>1</v>
      </c>
      <c r="K1181" s="171">
        <v>1</v>
      </c>
      <c r="L1181" s="230">
        <v>0</v>
      </c>
      <c r="M1181" s="173">
        <v>0</v>
      </c>
    </row>
    <row r="1182" spans="2:13" ht="12.75" customHeight="1" x14ac:dyDescent="0.2">
      <c r="B1182" s="108" t="s">
        <v>3051</v>
      </c>
      <c r="C1182" s="138">
        <v>40</v>
      </c>
      <c r="D1182" s="108" t="s">
        <v>3052</v>
      </c>
      <c r="E1182" s="108" t="s">
        <v>4581</v>
      </c>
      <c r="F1182" s="109">
        <v>500784</v>
      </c>
      <c r="G1182" s="70" t="s">
        <v>2145</v>
      </c>
      <c r="H1182" s="110">
        <v>0.2</v>
      </c>
      <c r="I1182" s="108">
        <v>9</v>
      </c>
      <c r="J1182" s="172">
        <v>2</v>
      </c>
      <c r="K1182" s="171">
        <v>1</v>
      </c>
      <c r="L1182" s="230">
        <v>0</v>
      </c>
      <c r="M1182" s="173">
        <v>-1</v>
      </c>
    </row>
    <row r="1183" spans="2:13" ht="12.75" customHeight="1" x14ac:dyDescent="0.2">
      <c r="B1183" s="108" t="s">
        <v>3051</v>
      </c>
      <c r="C1183" s="138">
        <v>40</v>
      </c>
      <c r="D1183" s="108" t="s">
        <v>3052</v>
      </c>
      <c r="E1183" s="108" t="s">
        <v>4582</v>
      </c>
      <c r="F1183" s="109">
        <v>501008</v>
      </c>
      <c r="G1183" s="70" t="s">
        <v>2142</v>
      </c>
      <c r="H1183" s="110">
        <v>0.1</v>
      </c>
      <c r="I1183" s="108">
        <v>17</v>
      </c>
      <c r="J1183" s="172">
        <v>2</v>
      </c>
      <c r="K1183" s="171">
        <v>1</v>
      </c>
      <c r="L1183" s="230">
        <v>0</v>
      </c>
      <c r="M1183" s="173">
        <v>-1</v>
      </c>
    </row>
    <row r="1184" spans="2:13" ht="12.75" customHeight="1" x14ac:dyDescent="0.2">
      <c r="B1184" s="108" t="s">
        <v>3051</v>
      </c>
      <c r="C1184" s="138">
        <v>40</v>
      </c>
      <c r="D1184" s="108" t="s">
        <v>3052</v>
      </c>
      <c r="E1184" s="108" t="s">
        <v>4583</v>
      </c>
      <c r="F1184" s="109">
        <v>501456</v>
      </c>
      <c r="G1184" s="70" t="s">
        <v>2145</v>
      </c>
      <c r="H1184" s="110">
        <v>0.2</v>
      </c>
      <c r="I1184" s="108">
        <v>4</v>
      </c>
      <c r="J1184" s="172">
        <v>1</v>
      </c>
      <c r="K1184" s="171">
        <v>1</v>
      </c>
      <c r="L1184" s="230">
        <v>0</v>
      </c>
      <c r="M1184" s="173">
        <v>0</v>
      </c>
    </row>
    <row r="1185" spans="2:13" ht="12.75" customHeight="1" x14ac:dyDescent="0.2">
      <c r="B1185" s="108" t="s">
        <v>3051</v>
      </c>
      <c r="C1185" s="138">
        <v>40</v>
      </c>
      <c r="D1185" s="108" t="s">
        <v>3052</v>
      </c>
      <c r="E1185" s="108" t="s">
        <v>4584</v>
      </c>
      <c r="F1185" s="109">
        <v>502772</v>
      </c>
      <c r="G1185" s="70" t="s">
        <v>2145</v>
      </c>
      <c r="H1185" s="110">
        <v>0.2</v>
      </c>
      <c r="I1185" s="108">
        <v>6</v>
      </c>
      <c r="J1185" s="172">
        <v>1</v>
      </c>
      <c r="K1185" s="171">
        <v>1</v>
      </c>
      <c r="L1185" s="230">
        <v>0</v>
      </c>
      <c r="M1185" s="173">
        <v>0</v>
      </c>
    </row>
    <row r="1186" spans="2:13" ht="12.75" customHeight="1" x14ac:dyDescent="0.2">
      <c r="B1186" s="108" t="s">
        <v>3051</v>
      </c>
      <c r="C1186" s="138">
        <v>40</v>
      </c>
      <c r="D1186" s="108" t="s">
        <v>3052</v>
      </c>
      <c r="E1186" s="108" t="s">
        <v>4585</v>
      </c>
      <c r="F1186" s="109">
        <v>504816</v>
      </c>
      <c r="G1186" s="70" t="s">
        <v>2145</v>
      </c>
      <c r="H1186" s="110">
        <v>0.2</v>
      </c>
      <c r="I1186" s="108">
        <v>7</v>
      </c>
      <c r="J1186" s="172">
        <v>1</v>
      </c>
      <c r="K1186" s="171">
        <v>1</v>
      </c>
      <c r="L1186" s="230">
        <v>0</v>
      </c>
      <c r="M1186" s="173">
        <v>0</v>
      </c>
    </row>
    <row r="1187" spans="2:13" ht="12.75" customHeight="1" x14ac:dyDescent="0.2">
      <c r="B1187" s="108" t="s">
        <v>3051</v>
      </c>
      <c r="C1187" s="138">
        <v>40</v>
      </c>
      <c r="D1187" s="108" t="s">
        <v>3052</v>
      </c>
      <c r="E1187" s="108" t="s">
        <v>4586</v>
      </c>
      <c r="F1187" s="109">
        <v>505124</v>
      </c>
      <c r="G1187" s="70" t="s">
        <v>2145</v>
      </c>
      <c r="H1187" s="110">
        <v>0.2</v>
      </c>
      <c r="I1187" s="108">
        <v>4</v>
      </c>
      <c r="J1187" s="172">
        <v>1</v>
      </c>
      <c r="K1187" s="171">
        <v>1</v>
      </c>
      <c r="L1187" s="230">
        <v>0</v>
      </c>
      <c r="M1187" s="173">
        <v>0</v>
      </c>
    </row>
    <row r="1188" spans="2:13" ht="12.75" customHeight="1" x14ac:dyDescent="0.2">
      <c r="B1188" s="108" t="s">
        <v>3051</v>
      </c>
      <c r="C1188" s="138">
        <v>40</v>
      </c>
      <c r="D1188" s="108" t="s">
        <v>3052</v>
      </c>
      <c r="E1188" s="108" t="s">
        <v>4587</v>
      </c>
      <c r="F1188" s="109">
        <v>506664</v>
      </c>
      <c r="G1188" s="70" t="s">
        <v>2145</v>
      </c>
      <c r="H1188" s="110">
        <v>0.2</v>
      </c>
      <c r="I1188" s="108">
        <v>8</v>
      </c>
      <c r="J1188" s="172">
        <v>2</v>
      </c>
      <c r="K1188" s="171">
        <v>1</v>
      </c>
      <c r="L1188" s="230">
        <v>0</v>
      </c>
      <c r="M1188" s="173">
        <v>-1</v>
      </c>
    </row>
    <row r="1189" spans="2:13" ht="12.75" customHeight="1" x14ac:dyDescent="0.2">
      <c r="B1189" s="108" t="s">
        <v>3051</v>
      </c>
      <c r="C1189" s="138">
        <v>40</v>
      </c>
      <c r="D1189" s="108" t="s">
        <v>3052</v>
      </c>
      <c r="E1189" s="108" t="s">
        <v>4588</v>
      </c>
      <c r="F1189" s="109">
        <v>506720</v>
      </c>
      <c r="G1189" s="70" t="s">
        <v>2145</v>
      </c>
      <c r="H1189" s="110">
        <v>0.2</v>
      </c>
      <c r="I1189" s="108">
        <v>6</v>
      </c>
      <c r="J1189" s="172">
        <v>1</v>
      </c>
      <c r="K1189" s="171">
        <v>1</v>
      </c>
      <c r="L1189" s="230">
        <v>0</v>
      </c>
      <c r="M1189" s="173">
        <v>0</v>
      </c>
    </row>
    <row r="1190" spans="2:13" ht="12.75" customHeight="1" x14ac:dyDescent="0.2">
      <c r="B1190" s="108" t="s">
        <v>3051</v>
      </c>
      <c r="C1190" s="138">
        <v>40</v>
      </c>
      <c r="D1190" s="108" t="s">
        <v>3052</v>
      </c>
      <c r="E1190" s="108" t="s">
        <v>4589</v>
      </c>
      <c r="F1190" s="109">
        <v>507560</v>
      </c>
      <c r="G1190" s="70" t="s">
        <v>2145</v>
      </c>
      <c r="H1190" s="110">
        <v>0.2</v>
      </c>
      <c r="I1190" s="108">
        <v>3</v>
      </c>
      <c r="J1190" s="172">
        <v>1</v>
      </c>
      <c r="K1190" s="171">
        <v>1</v>
      </c>
      <c r="L1190" s="230">
        <v>0</v>
      </c>
      <c r="M1190" s="173">
        <v>0</v>
      </c>
    </row>
    <row r="1191" spans="2:13" ht="12.75" customHeight="1" x14ac:dyDescent="0.2">
      <c r="B1191" s="108" t="s">
        <v>3051</v>
      </c>
      <c r="C1191" s="138">
        <v>40</v>
      </c>
      <c r="D1191" s="108" t="s">
        <v>3052</v>
      </c>
      <c r="E1191" s="108" t="s">
        <v>4590</v>
      </c>
      <c r="F1191" s="109">
        <v>509352</v>
      </c>
      <c r="G1191" s="70" t="s">
        <v>2145</v>
      </c>
      <c r="H1191" s="110">
        <v>0.2</v>
      </c>
      <c r="I1191" s="108">
        <v>5</v>
      </c>
      <c r="J1191" s="172">
        <v>1</v>
      </c>
      <c r="K1191" s="171">
        <v>1</v>
      </c>
      <c r="L1191" s="230">
        <v>0</v>
      </c>
      <c r="M1191" s="173">
        <v>0</v>
      </c>
    </row>
    <row r="1192" spans="2:13" ht="12.75" customHeight="1" x14ac:dyDescent="0.2">
      <c r="B1192" s="108" t="s">
        <v>3051</v>
      </c>
      <c r="C1192" s="138">
        <v>40</v>
      </c>
      <c r="D1192" s="108" t="s">
        <v>3052</v>
      </c>
      <c r="E1192" s="108" t="s">
        <v>4591</v>
      </c>
      <c r="F1192" s="109">
        <v>509520</v>
      </c>
      <c r="G1192" s="70" t="s">
        <v>2145</v>
      </c>
      <c r="H1192" s="110">
        <v>0.2</v>
      </c>
      <c r="I1192" s="108">
        <v>5</v>
      </c>
      <c r="J1192" s="172">
        <v>1</v>
      </c>
      <c r="K1192" s="171">
        <v>1</v>
      </c>
      <c r="L1192" s="230">
        <v>0</v>
      </c>
      <c r="M1192" s="173">
        <v>0</v>
      </c>
    </row>
    <row r="1193" spans="2:13" ht="12.75" customHeight="1" x14ac:dyDescent="0.2">
      <c r="B1193" s="108" t="s">
        <v>3051</v>
      </c>
      <c r="C1193" s="138">
        <v>70</v>
      </c>
      <c r="D1193" s="108" t="s">
        <v>3298</v>
      </c>
      <c r="E1193" s="108" t="s">
        <v>4592</v>
      </c>
      <c r="F1193" s="109">
        <v>330360</v>
      </c>
      <c r="G1193" s="70" t="s">
        <v>2145</v>
      </c>
      <c r="H1193" s="110">
        <v>0.2</v>
      </c>
      <c r="I1193" s="108">
        <v>3</v>
      </c>
      <c r="J1193" s="172">
        <v>1</v>
      </c>
      <c r="K1193" s="171">
        <v>1</v>
      </c>
      <c r="L1193" s="230">
        <v>0</v>
      </c>
      <c r="M1193" s="173">
        <v>0</v>
      </c>
    </row>
    <row r="1194" spans="2:13" ht="12.75" customHeight="1" x14ac:dyDescent="0.2">
      <c r="B1194" s="108" t="s">
        <v>3051</v>
      </c>
      <c r="C1194" s="138">
        <v>70</v>
      </c>
      <c r="D1194" s="108" t="s">
        <v>3298</v>
      </c>
      <c r="E1194" s="108" t="s">
        <v>4593</v>
      </c>
      <c r="F1194" s="109">
        <v>330495</v>
      </c>
      <c r="G1194" s="70" t="s">
        <v>2142</v>
      </c>
      <c r="H1194" s="110">
        <v>0.1</v>
      </c>
      <c r="I1194" s="108">
        <v>11</v>
      </c>
      <c r="J1194" s="172">
        <v>1</v>
      </c>
      <c r="K1194" s="171">
        <v>1</v>
      </c>
      <c r="L1194" s="230">
        <v>0</v>
      </c>
      <c r="M1194" s="173">
        <v>0</v>
      </c>
    </row>
    <row r="1195" spans="2:13" ht="12.75" customHeight="1" x14ac:dyDescent="0.2">
      <c r="B1195" s="108" t="s">
        <v>3051</v>
      </c>
      <c r="C1195" s="138">
        <v>70</v>
      </c>
      <c r="D1195" s="108" t="s">
        <v>3298</v>
      </c>
      <c r="E1195" s="108" t="s">
        <v>4594</v>
      </c>
      <c r="F1195" s="109">
        <v>330600</v>
      </c>
      <c r="G1195" s="70" t="s">
        <v>2145</v>
      </c>
      <c r="H1195" s="110">
        <v>0.2</v>
      </c>
      <c r="I1195" s="108">
        <v>3</v>
      </c>
      <c r="J1195" s="172">
        <v>1</v>
      </c>
      <c r="K1195" s="171">
        <v>1</v>
      </c>
      <c r="L1195" s="230">
        <v>0</v>
      </c>
      <c r="M1195" s="173">
        <v>0</v>
      </c>
    </row>
    <row r="1196" spans="2:13" ht="12.75" customHeight="1" x14ac:dyDescent="0.2">
      <c r="B1196" s="108" t="s">
        <v>3051</v>
      </c>
      <c r="C1196" s="138">
        <v>70</v>
      </c>
      <c r="D1196" s="108" t="s">
        <v>3298</v>
      </c>
      <c r="E1196" s="108" t="s">
        <v>4595</v>
      </c>
      <c r="F1196" s="109">
        <v>330675</v>
      </c>
      <c r="G1196" s="70" t="s">
        <v>2143</v>
      </c>
      <c r="H1196" s="110">
        <v>0.2</v>
      </c>
      <c r="I1196" s="108">
        <v>4</v>
      </c>
      <c r="J1196" s="172">
        <v>1</v>
      </c>
      <c r="K1196" s="171">
        <v>1</v>
      </c>
      <c r="L1196" s="230">
        <v>0</v>
      </c>
      <c r="M1196" s="173">
        <v>0</v>
      </c>
    </row>
    <row r="1197" spans="2:13" ht="12.75" customHeight="1" x14ac:dyDescent="0.2">
      <c r="B1197" s="108" t="s">
        <v>3051</v>
      </c>
      <c r="C1197" s="138">
        <v>70</v>
      </c>
      <c r="D1197" s="108" t="s">
        <v>3298</v>
      </c>
      <c r="E1197" s="108" t="s">
        <v>4596</v>
      </c>
      <c r="F1197" s="109">
        <v>330690</v>
      </c>
      <c r="G1197" s="70" t="s">
        <v>2145</v>
      </c>
      <c r="H1197" s="110">
        <v>0.2</v>
      </c>
      <c r="I1197" s="108">
        <v>3</v>
      </c>
      <c r="J1197" s="172">
        <v>1</v>
      </c>
      <c r="K1197" s="171">
        <v>1</v>
      </c>
      <c r="L1197" s="230">
        <v>0</v>
      </c>
      <c r="M1197" s="173">
        <v>0</v>
      </c>
    </row>
    <row r="1198" spans="2:13" ht="12.75" customHeight="1" x14ac:dyDescent="0.2">
      <c r="B1198" s="108" t="s">
        <v>3051</v>
      </c>
      <c r="C1198" s="138">
        <v>70</v>
      </c>
      <c r="D1198" s="108" t="s">
        <v>3298</v>
      </c>
      <c r="E1198" s="108" t="s">
        <v>4597</v>
      </c>
      <c r="F1198" s="109">
        <v>330855</v>
      </c>
      <c r="G1198" s="70" t="s">
        <v>2143</v>
      </c>
      <c r="H1198" s="110">
        <v>0.2</v>
      </c>
      <c r="I1198" s="108">
        <v>11</v>
      </c>
      <c r="J1198" s="172">
        <v>2</v>
      </c>
      <c r="K1198" s="171">
        <v>1</v>
      </c>
      <c r="L1198" s="230">
        <v>0</v>
      </c>
      <c r="M1198" s="173">
        <v>-1</v>
      </c>
    </row>
    <row r="1199" spans="2:13" ht="12.75" customHeight="1" x14ac:dyDescent="0.2">
      <c r="B1199" s="108" t="s">
        <v>3051</v>
      </c>
      <c r="C1199" s="138">
        <v>70</v>
      </c>
      <c r="D1199" s="108" t="s">
        <v>3298</v>
      </c>
      <c r="E1199" s="108" t="s">
        <v>4598</v>
      </c>
      <c r="F1199" s="109">
        <v>330975</v>
      </c>
      <c r="G1199" s="70" t="s">
        <v>2145</v>
      </c>
      <c r="H1199" s="110">
        <v>0.2</v>
      </c>
      <c r="I1199" s="108">
        <v>5</v>
      </c>
      <c r="J1199" s="172">
        <v>1</v>
      </c>
      <c r="K1199" s="171">
        <v>1</v>
      </c>
      <c r="L1199" s="230">
        <v>0</v>
      </c>
      <c r="M1199" s="173">
        <v>0</v>
      </c>
    </row>
    <row r="1200" spans="2:13" ht="12.75" customHeight="1" x14ac:dyDescent="0.2">
      <c r="B1200" s="108" t="s">
        <v>3051</v>
      </c>
      <c r="C1200" s="138">
        <v>70</v>
      </c>
      <c r="D1200" s="108" t="s">
        <v>3298</v>
      </c>
      <c r="E1200" s="108" t="s">
        <v>4599</v>
      </c>
      <c r="F1200" s="109">
        <v>331040</v>
      </c>
      <c r="G1200" s="70" t="s">
        <v>2143</v>
      </c>
      <c r="H1200" s="110">
        <v>0.2</v>
      </c>
      <c r="I1200" s="108">
        <v>5</v>
      </c>
      <c r="J1200" s="172">
        <v>1</v>
      </c>
      <c r="K1200" s="171">
        <v>1</v>
      </c>
      <c r="L1200" s="230">
        <v>0</v>
      </c>
      <c r="M1200" s="173">
        <v>0</v>
      </c>
    </row>
    <row r="1201" spans="2:13" ht="12.75" customHeight="1" x14ac:dyDescent="0.2">
      <c r="B1201" s="108" t="s">
        <v>3051</v>
      </c>
      <c r="C1201" s="138">
        <v>70</v>
      </c>
      <c r="D1201" s="108" t="s">
        <v>3298</v>
      </c>
      <c r="E1201" s="108" t="s">
        <v>4600</v>
      </c>
      <c r="F1201" s="109">
        <v>331230</v>
      </c>
      <c r="G1201" s="70" t="s">
        <v>2143</v>
      </c>
      <c r="H1201" s="110">
        <v>0.2</v>
      </c>
      <c r="I1201" s="108">
        <v>12</v>
      </c>
      <c r="J1201" s="172">
        <v>2</v>
      </c>
      <c r="K1201" s="171">
        <v>2</v>
      </c>
      <c r="L1201" s="230">
        <v>0</v>
      </c>
      <c r="M1201" s="173">
        <v>0</v>
      </c>
    </row>
    <row r="1202" spans="2:13" ht="12.75" customHeight="1" x14ac:dyDescent="0.2">
      <c r="B1202" s="108" t="s">
        <v>3051</v>
      </c>
      <c r="C1202" s="138">
        <v>70</v>
      </c>
      <c r="D1202" s="108" t="s">
        <v>3298</v>
      </c>
      <c r="E1202" s="108" t="s">
        <v>4601</v>
      </c>
      <c r="F1202" s="109">
        <v>331380</v>
      </c>
      <c r="G1202" s="70" t="s">
        <v>2145</v>
      </c>
      <c r="H1202" s="110">
        <v>0.2</v>
      </c>
      <c r="I1202" s="108">
        <v>4</v>
      </c>
      <c r="J1202" s="172">
        <v>1</v>
      </c>
      <c r="K1202" s="171">
        <v>1</v>
      </c>
      <c r="L1202" s="230">
        <v>0</v>
      </c>
      <c r="M1202" s="173">
        <v>0</v>
      </c>
    </row>
    <row r="1203" spans="2:13" ht="12.75" customHeight="1" x14ac:dyDescent="0.2">
      <c r="B1203" s="108" t="s">
        <v>3051</v>
      </c>
      <c r="C1203" s="138">
        <v>70</v>
      </c>
      <c r="D1203" s="108" t="s">
        <v>3298</v>
      </c>
      <c r="E1203" s="108" t="s">
        <v>4602</v>
      </c>
      <c r="F1203" s="109">
        <v>331515</v>
      </c>
      <c r="G1203" s="70" t="s">
        <v>2145</v>
      </c>
      <c r="H1203" s="110">
        <v>0.2</v>
      </c>
      <c r="I1203" s="108">
        <v>3</v>
      </c>
      <c r="J1203" s="172">
        <v>1</v>
      </c>
      <c r="K1203" s="171">
        <v>1</v>
      </c>
      <c r="L1203" s="230">
        <v>0</v>
      </c>
      <c r="M1203" s="173">
        <v>0</v>
      </c>
    </row>
    <row r="1204" spans="2:13" ht="12.75" customHeight="1" x14ac:dyDescent="0.2">
      <c r="B1204" s="108" t="s">
        <v>3051</v>
      </c>
      <c r="C1204" s="138">
        <v>70</v>
      </c>
      <c r="D1204" s="108" t="s">
        <v>3298</v>
      </c>
      <c r="E1204" s="108" t="s">
        <v>4603</v>
      </c>
      <c r="F1204" s="109">
        <v>331680</v>
      </c>
      <c r="G1204" s="70" t="s">
        <v>2142</v>
      </c>
      <c r="H1204" s="110">
        <v>0.1</v>
      </c>
      <c r="I1204" s="108">
        <v>18</v>
      </c>
      <c r="J1204" s="172">
        <v>2</v>
      </c>
      <c r="K1204" s="171">
        <v>2</v>
      </c>
      <c r="L1204" s="230">
        <v>0</v>
      </c>
      <c r="M1204" s="173">
        <v>0</v>
      </c>
    </row>
    <row r="1205" spans="2:13" ht="12.75" customHeight="1" x14ac:dyDescent="0.2">
      <c r="B1205" s="108" t="s">
        <v>3051</v>
      </c>
      <c r="C1205" s="138">
        <v>70</v>
      </c>
      <c r="D1205" s="108" t="s">
        <v>3298</v>
      </c>
      <c r="E1205" s="108" t="s">
        <v>4604</v>
      </c>
      <c r="F1205" s="109">
        <v>331710</v>
      </c>
      <c r="G1205" s="70" t="s">
        <v>2145</v>
      </c>
      <c r="H1205" s="110">
        <v>0.2</v>
      </c>
      <c r="I1205" s="108">
        <v>3</v>
      </c>
      <c r="J1205" s="172">
        <v>1</v>
      </c>
      <c r="K1205" s="171">
        <v>1</v>
      </c>
      <c r="L1205" s="230">
        <v>0</v>
      </c>
      <c r="M1205" s="173">
        <v>0</v>
      </c>
    </row>
    <row r="1206" spans="2:13" ht="12.75" customHeight="1" x14ac:dyDescent="0.2">
      <c r="B1206" s="108" t="s">
        <v>3051</v>
      </c>
      <c r="C1206" s="138">
        <v>70</v>
      </c>
      <c r="D1206" s="108" t="s">
        <v>3298</v>
      </c>
      <c r="E1206" s="108" t="s">
        <v>4605</v>
      </c>
      <c r="F1206" s="109">
        <v>332205</v>
      </c>
      <c r="G1206" s="70" t="s">
        <v>2142</v>
      </c>
      <c r="H1206" s="110">
        <v>0.1</v>
      </c>
      <c r="I1206" s="108">
        <v>10</v>
      </c>
      <c r="J1206" s="172">
        <v>1</v>
      </c>
      <c r="K1206" s="171">
        <v>1</v>
      </c>
      <c r="L1206" s="230">
        <v>0</v>
      </c>
      <c r="M1206" s="173">
        <v>0</v>
      </c>
    </row>
    <row r="1207" spans="2:13" ht="12.75" customHeight="1" x14ac:dyDescent="0.2">
      <c r="B1207" s="108" t="s">
        <v>3051</v>
      </c>
      <c r="C1207" s="138">
        <v>70</v>
      </c>
      <c r="D1207" s="108" t="s">
        <v>3298</v>
      </c>
      <c r="E1207" s="108" t="s">
        <v>4606</v>
      </c>
      <c r="F1207" s="109">
        <v>332220</v>
      </c>
      <c r="G1207" s="70" t="s">
        <v>2145</v>
      </c>
      <c r="H1207" s="110">
        <v>0.2</v>
      </c>
      <c r="I1207" s="108">
        <v>4</v>
      </c>
      <c r="J1207" s="172">
        <v>1</v>
      </c>
      <c r="K1207" s="171">
        <v>1</v>
      </c>
      <c r="L1207" s="230">
        <v>0</v>
      </c>
      <c r="M1207" s="173">
        <v>0</v>
      </c>
    </row>
    <row r="1208" spans="2:13" ht="12.75" customHeight="1" x14ac:dyDescent="0.2">
      <c r="B1208" s="108" t="s">
        <v>3051</v>
      </c>
      <c r="C1208" s="138">
        <v>70</v>
      </c>
      <c r="D1208" s="108" t="s">
        <v>3298</v>
      </c>
      <c r="E1208" s="108" t="s">
        <v>4607</v>
      </c>
      <c r="F1208" s="109">
        <v>332255</v>
      </c>
      <c r="G1208" s="70" t="s">
        <v>2142</v>
      </c>
      <c r="H1208" s="110">
        <v>0.1</v>
      </c>
      <c r="I1208" s="108">
        <v>9</v>
      </c>
      <c r="J1208" s="172">
        <v>1</v>
      </c>
      <c r="K1208" s="171">
        <v>1</v>
      </c>
      <c r="L1208" s="230">
        <v>0</v>
      </c>
      <c r="M1208" s="173">
        <v>0</v>
      </c>
    </row>
    <row r="1209" spans="2:13" ht="12.75" customHeight="1" x14ac:dyDescent="0.2">
      <c r="B1209" s="108" t="s">
        <v>3051</v>
      </c>
      <c r="C1209" s="138">
        <v>70</v>
      </c>
      <c r="D1209" s="108" t="s">
        <v>3298</v>
      </c>
      <c r="E1209" s="108" t="s">
        <v>4608</v>
      </c>
      <c r="F1209" s="109">
        <v>332260</v>
      </c>
      <c r="G1209" s="70" t="s">
        <v>2145</v>
      </c>
      <c r="H1209" s="110">
        <v>0.2</v>
      </c>
      <c r="I1209" s="108">
        <v>4</v>
      </c>
      <c r="J1209" s="172">
        <v>1</v>
      </c>
      <c r="K1209" s="171">
        <v>1</v>
      </c>
      <c r="L1209" s="230">
        <v>0</v>
      </c>
      <c r="M1209" s="173">
        <v>0</v>
      </c>
    </row>
    <row r="1210" spans="2:13" ht="12.75" customHeight="1" x14ac:dyDescent="0.2">
      <c r="B1210" s="108" t="s">
        <v>3051</v>
      </c>
      <c r="C1210" s="138">
        <v>70</v>
      </c>
      <c r="D1210" s="108" t="s">
        <v>3298</v>
      </c>
      <c r="E1210" s="108" t="s">
        <v>4609</v>
      </c>
      <c r="F1210" s="109">
        <v>332280</v>
      </c>
      <c r="G1210" s="70" t="s">
        <v>2142</v>
      </c>
      <c r="H1210" s="110">
        <v>0.1</v>
      </c>
      <c r="I1210" s="108">
        <v>9</v>
      </c>
      <c r="J1210" s="172">
        <v>1</v>
      </c>
      <c r="K1210" s="171">
        <v>1</v>
      </c>
      <c r="L1210" s="230">
        <v>0</v>
      </c>
      <c r="M1210" s="173">
        <v>0</v>
      </c>
    </row>
    <row r="1211" spans="2:13" ht="12.75" customHeight="1" x14ac:dyDescent="0.2">
      <c r="B1211" s="108" t="s">
        <v>3051</v>
      </c>
      <c r="C1211" s="138">
        <v>70</v>
      </c>
      <c r="D1211" s="108" t="s">
        <v>3298</v>
      </c>
      <c r="E1211" s="108" t="s">
        <v>4610</v>
      </c>
      <c r="F1211" s="109">
        <v>332325</v>
      </c>
      <c r="G1211" s="70" t="s">
        <v>2145</v>
      </c>
      <c r="H1211" s="110">
        <v>0.2</v>
      </c>
      <c r="I1211" s="108">
        <v>6</v>
      </c>
      <c r="J1211" s="172">
        <v>1</v>
      </c>
      <c r="K1211" s="171">
        <v>1</v>
      </c>
      <c r="L1211" s="230">
        <v>0</v>
      </c>
      <c r="M1211" s="173">
        <v>0</v>
      </c>
    </row>
    <row r="1212" spans="2:13" ht="12.75" customHeight="1" x14ac:dyDescent="0.2">
      <c r="B1212" s="108" t="s">
        <v>3051</v>
      </c>
      <c r="C1212" s="138">
        <v>70</v>
      </c>
      <c r="D1212" s="108" t="s">
        <v>3298</v>
      </c>
      <c r="E1212" s="108" t="s">
        <v>4611</v>
      </c>
      <c r="F1212" s="109">
        <v>332347</v>
      </c>
      <c r="G1212" s="70" t="s">
        <v>2142</v>
      </c>
      <c r="H1212" s="110">
        <v>0.1</v>
      </c>
      <c r="I1212" s="108">
        <v>11</v>
      </c>
      <c r="J1212" s="172">
        <v>1</v>
      </c>
      <c r="K1212" s="171">
        <v>1</v>
      </c>
      <c r="L1212" s="230">
        <v>0</v>
      </c>
      <c r="M1212" s="173">
        <v>0</v>
      </c>
    </row>
    <row r="1213" spans="2:13" ht="12.75" customHeight="1" x14ac:dyDescent="0.2">
      <c r="B1213" s="108" t="s">
        <v>3051</v>
      </c>
      <c r="C1213" s="138">
        <v>70</v>
      </c>
      <c r="D1213" s="108" t="s">
        <v>3298</v>
      </c>
      <c r="E1213" s="108" t="s">
        <v>4612</v>
      </c>
      <c r="F1213" s="109">
        <v>332370</v>
      </c>
      <c r="G1213" s="70" t="s">
        <v>2144</v>
      </c>
      <c r="H1213" s="110">
        <v>0.1</v>
      </c>
      <c r="I1213" s="108">
        <v>24</v>
      </c>
      <c r="J1213" s="172">
        <v>2</v>
      </c>
      <c r="K1213" s="171">
        <v>2</v>
      </c>
      <c r="L1213" s="230">
        <v>0</v>
      </c>
      <c r="M1213" s="173">
        <v>0</v>
      </c>
    </row>
    <row r="1214" spans="2:13" ht="12.75" customHeight="1" x14ac:dyDescent="0.2">
      <c r="B1214" s="108" t="s">
        <v>3051</v>
      </c>
      <c r="C1214" s="138">
        <v>70</v>
      </c>
      <c r="D1214" s="108" t="s">
        <v>3298</v>
      </c>
      <c r="E1214" s="108" t="s">
        <v>4613</v>
      </c>
      <c r="F1214" s="109">
        <v>332390</v>
      </c>
      <c r="G1214" s="70" t="s">
        <v>2145</v>
      </c>
      <c r="H1214" s="110">
        <v>0.2</v>
      </c>
      <c r="I1214" s="108">
        <v>4</v>
      </c>
      <c r="J1214" s="172">
        <v>1</v>
      </c>
      <c r="K1214" s="171">
        <v>1</v>
      </c>
      <c r="L1214" s="230">
        <v>0</v>
      </c>
      <c r="M1214" s="173">
        <v>0</v>
      </c>
    </row>
    <row r="1215" spans="2:13" ht="12.75" customHeight="1" x14ac:dyDescent="0.2">
      <c r="B1215" s="108" t="s">
        <v>3051</v>
      </c>
      <c r="C1215" s="138">
        <v>70</v>
      </c>
      <c r="D1215" s="108" t="s">
        <v>3298</v>
      </c>
      <c r="E1215" s="108" t="s">
        <v>4614</v>
      </c>
      <c r="F1215" s="109">
        <v>332430</v>
      </c>
      <c r="G1215" s="70" t="s">
        <v>2143</v>
      </c>
      <c r="H1215" s="110">
        <v>0.2</v>
      </c>
      <c r="I1215" s="108">
        <v>9</v>
      </c>
      <c r="J1215" s="172">
        <v>2</v>
      </c>
      <c r="K1215" s="171">
        <v>1</v>
      </c>
      <c r="L1215" s="230">
        <v>0</v>
      </c>
      <c r="M1215" s="173">
        <v>-1</v>
      </c>
    </row>
    <row r="1216" spans="2:13" ht="12.75" customHeight="1" x14ac:dyDescent="0.2">
      <c r="B1216" s="108" t="s">
        <v>3051</v>
      </c>
      <c r="C1216" s="138">
        <v>70</v>
      </c>
      <c r="D1216" s="108" t="s">
        <v>3298</v>
      </c>
      <c r="E1216" s="108" t="s">
        <v>4615</v>
      </c>
      <c r="F1216" s="109">
        <v>332505</v>
      </c>
      <c r="G1216" s="70" t="s">
        <v>2143</v>
      </c>
      <c r="H1216" s="110">
        <v>0.2</v>
      </c>
      <c r="I1216" s="108">
        <v>8</v>
      </c>
      <c r="J1216" s="172">
        <v>2</v>
      </c>
      <c r="K1216" s="171">
        <v>2</v>
      </c>
      <c r="L1216" s="230">
        <v>0</v>
      </c>
      <c r="M1216" s="173">
        <v>0</v>
      </c>
    </row>
    <row r="1217" spans="2:13" ht="12.75" customHeight="1" x14ac:dyDescent="0.2">
      <c r="B1217" s="108" t="s">
        <v>3051</v>
      </c>
      <c r="C1217" s="138">
        <v>70</v>
      </c>
      <c r="D1217" s="108" t="s">
        <v>3298</v>
      </c>
      <c r="E1217" s="108" t="s">
        <v>4616</v>
      </c>
      <c r="F1217" s="109">
        <v>332685</v>
      </c>
      <c r="G1217" s="70" t="s">
        <v>2143</v>
      </c>
      <c r="H1217" s="110">
        <v>0.2</v>
      </c>
      <c r="I1217" s="108">
        <v>7</v>
      </c>
      <c r="J1217" s="172">
        <v>1</v>
      </c>
      <c r="K1217" s="171">
        <v>1</v>
      </c>
      <c r="L1217" s="230">
        <v>0</v>
      </c>
      <c r="M1217" s="173">
        <v>0</v>
      </c>
    </row>
    <row r="1218" spans="2:13" ht="12.75" customHeight="1" x14ac:dyDescent="0.2">
      <c r="B1218" s="108" t="s">
        <v>3051</v>
      </c>
      <c r="C1218" s="138">
        <v>70</v>
      </c>
      <c r="D1218" s="108" t="s">
        <v>3298</v>
      </c>
      <c r="E1218" s="108" t="s">
        <v>4617</v>
      </c>
      <c r="F1218" s="109">
        <v>332705</v>
      </c>
      <c r="G1218" s="70" t="s">
        <v>2145</v>
      </c>
      <c r="H1218" s="110">
        <v>0.2</v>
      </c>
      <c r="I1218" s="108">
        <v>6</v>
      </c>
      <c r="J1218" s="172">
        <v>1</v>
      </c>
      <c r="K1218" s="171">
        <v>1</v>
      </c>
      <c r="L1218" s="230">
        <v>0</v>
      </c>
      <c r="M1218" s="173">
        <v>0</v>
      </c>
    </row>
    <row r="1219" spans="2:13" ht="12.75" customHeight="1" x14ac:dyDescent="0.2">
      <c r="B1219" s="108" t="s">
        <v>3051</v>
      </c>
      <c r="C1219" s="138">
        <v>70</v>
      </c>
      <c r="D1219" s="108" t="s">
        <v>3298</v>
      </c>
      <c r="E1219" s="108" t="s">
        <v>4618</v>
      </c>
      <c r="F1219" s="109">
        <v>332745</v>
      </c>
      <c r="G1219" s="70" t="s">
        <v>2142</v>
      </c>
      <c r="H1219" s="110">
        <v>0.1</v>
      </c>
      <c r="I1219" s="108">
        <v>6</v>
      </c>
      <c r="J1219" s="172">
        <v>1</v>
      </c>
      <c r="K1219" s="171">
        <v>1</v>
      </c>
      <c r="L1219" s="230">
        <v>0</v>
      </c>
      <c r="M1219" s="173">
        <v>0</v>
      </c>
    </row>
    <row r="1220" spans="2:13" ht="12.75" customHeight="1" x14ac:dyDescent="0.2">
      <c r="B1220" s="108" t="s">
        <v>3051</v>
      </c>
      <c r="C1220" s="138">
        <v>70</v>
      </c>
      <c r="D1220" s="108" t="s">
        <v>3298</v>
      </c>
      <c r="E1220" s="108" t="s">
        <v>4619</v>
      </c>
      <c r="F1220" s="109">
        <v>332770</v>
      </c>
      <c r="G1220" s="70" t="s">
        <v>2145</v>
      </c>
      <c r="H1220" s="110">
        <v>0.2</v>
      </c>
      <c r="I1220" s="108">
        <v>3</v>
      </c>
      <c r="J1220" s="172">
        <v>1</v>
      </c>
      <c r="K1220" s="171">
        <v>1</v>
      </c>
      <c r="L1220" s="230">
        <v>0</v>
      </c>
      <c r="M1220" s="173">
        <v>0</v>
      </c>
    </row>
    <row r="1221" spans="2:13" ht="12.75" customHeight="1" x14ac:dyDescent="0.2">
      <c r="B1221" s="108" t="s">
        <v>3051</v>
      </c>
      <c r="C1221" s="138">
        <v>70</v>
      </c>
      <c r="D1221" s="108" t="s">
        <v>3298</v>
      </c>
      <c r="E1221" s="108" t="s">
        <v>4620</v>
      </c>
      <c r="F1221" s="109">
        <v>332835</v>
      </c>
      <c r="G1221" s="70" t="s">
        <v>2143</v>
      </c>
      <c r="H1221" s="110">
        <v>0.2</v>
      </c>
      <c r="I1221" s="108">
        <v>4</v>
      </c>
      <c r="J1221" s="172">
        <v>1</v>
      </c>
      <c r="K1221" s="171">
        <v>1</v>
      </c>
      <c r="L1221" s="230">
        <v>0</v>
      </c>
      <c r="M1221" s="173">
        <v>0</v>
      </c>
    </row>
    <row r="1222" spans="2:13" ht="12.75" customHeight="1" x14ac:dyDescent="0.2">
      <c r="B1222" s="108" t="s">
        <v>3051</v>
      </c>
      <c r="C1222" s="138">
        <v>70</v>
      </c>
      <c r="D1222" s="108" t="s">
        <v>3298</v>
      </c>
      <c r="E1222" s="108" t="s">
        <v>4621</v>
      </c>
      <c r="F1222" s="109">
        <v>333225</v>
      </c>
      <c r="G1222" s="70" t="s">
        <v>2142</v>
      </c>
      <c r="H1222" s="110">
        <v>0.1</v>
      </c>
      <c r="I1222" s="108">
        <v>22</v>
      </c>
      <c r="J1222" s="172">
        <v>2</v>
      </c>
      <c r="K1222" s="171">
        <v>1</v>
      </c>
      <c r="L1222" s="230">
        <v>0</v>
      </c>
      <c r="M1222" s="173">
        <v>-1</v>
      </c>
    </row>
    <row r="1223" spans="2:13" ht="12.75" customHeight="1" x14ac:dyDescent="0.2">
      <c r="B1223" s="108" t="s">
        <v>3051</v>
      </c>
      <c r="C1223" s="138">
        <v>70</v>
      </c>
      <c r="D1223" s="108" t="s">
        <v>3298</v>
      </c>
      <c r="E1223" s="108" t="s">
        <v>4622</v>
      </c>
      <c r="F1223" s="109">
        <v>333240</v>
      </c>
      <c r="G1223" s="70" t="s">
        <v>2143</v>
      </c>
      <c r="H1223" s="110">
        <v>0.2</v>
      </c>
      <c r="I1223" s="108">
        <v>7</v>
      </c>
      <c r="J1223" s="172">
        <v>1</v>
      </c>
      <c r="K1223" s="171">
        <v>1</v>
      </c>
      <c r="L1223" s="230">
        <v>0</v>
      </c>
      <c r="M1223" s="173">
        <v>0</v>
      </c>
    </row>
    <row r="1224" spans="2:13" ht="12.75" customHeight="1" x14ac:dyDescent="0.2">
      <c r="B1224" s="108" t="s">
        <v>3051</v>
      </c>
      <c r="C1224" s="138">
        <v>70</v>
      </c>
      <c r="D1224" s="108" t="s">
        <v>3298</v>
      </c>
      <c r="E1224" s="108" t="s">
        <v>4623</v>
      </c>
      <c r="F1224" s="109">
        <v>333450</v>
      </c>
      <c r="G1224" s="70" t="s">
        <v>2145</v>
      </c>
      <c r="H1224" s="110">
        <v>0.2</v>
      </c>
      <c r="I1224" s="108">
        <v>3</v>
      </c>
      <c r="J1224" s="172">
        <v>1</v>
      </c>
      <c r="K1224" s="171">
        <v>1</v>
      </c>
      <c r="L1224" s="230">
        <v>0</v>
      </c>
      <c r="M1224" s="173">
        <v>0</v>
      </c>
    </row>
    <row r="1225" spans="2:13" ht="12.75" customHeight="1" x14ac:dyDescent="0.2">
      <c r="B1225" s="108" t="s">
        <v>3051</v>
      </c>
      <c r="C1225" s="138">
        <v>70</v>
      </c>
      <c r="D1225" s="108" t="s">
        <v>3298</v>
      </c>
      <c r="E1225" s="108" t="s">
        <v>4624</v>
      </c>
      <c r="F1225" s="109">
        <v>333650</v>
      </c>
      <c r="G1225" s="70" t="s">
        <v>2143</v>
      </c>
      <c r="H1225" s="110">
        <v>0.2</v>
      </c>
      <c r="I1225" s="108">
        <v>7</v>
      </c>
      <c r="J1225" s="172">
        <v>1</v>
      </c>
      <c r="K1225" s="171">
        <v>1</v>
      </c>
      <c r="L1225" s="230">
        <v>0</v>
      </c>
      <c r="M1225" s="173">
        <v>0</v>
      </c>
    </row>
    <row r="1226" spans="2:13" ht="12.75" customHeight="1" x14ac:dyDescent="0.2">
      <c r="B1226" s="108" t="s">
        <v>3051</v>
      </c>
      <c r="C1226" s="138">
        <v>70</v>
      </c>
      <c r="D1226" s="108" t="s">
        <v>3298</v>
      </c>
      <c r="E1226" s="108" t="s">
        <v>4625</v>
      </c>
      <c r="F1226" s="109">
        <v>333675</v>
      </c>
      <c r="G1226" s="70" t="s">
        <v>2142</v>
      </c>
      <c r="H1226" s="110">
        <v>0.1</v>
      </c>
      <c r="I1226" s="108">
        <v>12</v>
      </c>
      <c r="J1226" s="172">
        <v>1</v>
      </c>
      <c r="K1226" s="171">
        <v>1</v>
      </c>
      <c r="L1226" s="230">
        <v>0</v>
      </c>
      <c r="M1226" s="173">
        <v>0</v>
      </c>
    </row>
    <row r="1227" spans="2:13" ht="12.75" customHeight="1" x14ac:dyDescent="0.2">
      <c r="B1227" s="108" t="s">
        <v>3051</v>
      </c>
      <c r="C1227" s="138">
        <v>70</v>
      </c>
      <c r="D1227" s="108" t="s">
        <v>3298</v>
      </c>
      <c r="E1227" s="108" t="s">
        <v>4626</v>
      </c>
      <c r="F1227" s="109">
        <v>333720</v>
      </c>
      <c r="G1227" s="70" t="s">
        <v>2145</v>
      </c>
      <c r="H1227" s="110">
        <v>0.2</v>
      </c>
      <c r="I1227" s="108">
        <v>3</v>
      </c>
      <c r="J1227" s="172">
        <v>1</v>
      </c>
      <c r="K1227" s="171">
        <v>1</v>
      </c>
      <c r="L1227" s="230">
        <v>0</v>
      </c>
      <c r="M1227" s="173">
        <v>0</v>
      </c>
    </row>
    <row r="1228" spans="2:13" ht="12.75" customHeight="1" x14ac:dyDescent="0.2">
      <c r="B1228" s="108" t="s">
        <v>3051</v>
      </c>
      <c r="C1228" s="138">
        <v>70</v>
      </c>
      <c r="D1228" s="108" t="s">
        <v>3298</v>
      </c>
      <c r="E1228" s="108" t="s">
        <v>4627</v>
      </c>
      <c r="F1228" s="109">
        <v>333855</v>
      </c>
      <c r="G1228" s="70" t="s">
        <v>2142</v>
      </c>
      <c r="H1228" s="110">
        <v>0.1</v>
      </c>
      <c r="I1228" s="108">
        <v>8</v>
      </c>
      <c r="J1228" s="172">
        <v>1</v>
      </c>
      <c r="K1228" s="171">
        <v>1</v>
      </c>
      <c r="L1228" s="230">
        <v>0</v>
      </c>
      <c r="M1228" s="173">
        <v>0</v>
      </c>
    </row>
    <row r="1229" spans="2:13" ht="12.75" customHeight="1" x14ac:dyDescent="0.2">
      <c r="B1229" s="108" t="s">
        <v>3051</v>
      </c>
      <c r="C1229" s="138">
        <v>70</v>
      </c>
      <c r="D1229" s="108" t="s">
        <v>3298</v>
      </c>
      <c r="E1229" s="108" t="s">
        <v>4628</v>
      </c>
      <c r="F1229" s="109">
        <v>333870</v>
      </c>
      <c r="G1229" s="70" t="s">
        <v>2144</v>
      </c>
      <c r="H1229" s="110">
        <v>0.1</v>
      </c>
      <c r="I1229" s="108">
        <v>39</v>
      </c>
      <c r="J1229" s="172">
        <v>4</v>
      </c>
      <c r="K1229" s="171">
        <v>4</v>
      </c>
      <c r="L1229" s="230">
        <v>0</v>
      </c>
      <c r="M1229" s="173">
        <v>0</v>
      </c>
    </row>
    <row r="1230" spans="2:13" ht="12.75" customHeight="1" x14ac:dyDescent="0.2">
      <c r="B1230" s="108" t="s">
        <v>3051</v>
      </c>
      <c r="C1230" s="138">
        <v>70</v>
      </c>
      <c r="D1230" s="108" t="s">
        <v>3298</v>
      </c>
      <c r="E1230" s="108" t="s">
        <v>4629</v>
      </c>
      <c r="F1230" s="109">
        <v>333947</v>
      </c>
      <c r="G1230" s="70" t="s">
        <v>2143</v>
      </c>
      <c r="H1230" s="110">
        <v>0.2</v>
      </c>
      <c r="I1230" s="108">
        <v>7</v>
      </c>
      <c r="J1230" s="172">
        <v>1</v>
      </c>
      <c r="K1230" s="171">
        <v>1</v>
      </c>
      <c r="L1230" s="230">
        <v>0</v>
      </c>
      <c r="M1230" s="173">
        <v>0</v>
      </c>
    </row>
    <row r="1231" spans="2:13" ht="12.75" customHeight="1" x14ac:dyDescent="0.2">
      <c r="B1231" s="108" t="s">
        <v>3051</v>
      </c>
      <c r="C1231" s="138">
        <v>70</v>
      </c>
      <c r="D1231" s="108" t="s">
        <v>3298</v>
      </c>
      <c r="E1231" s="108" t="s">
        <v>4630</v>
      </c>
      <c r="F1231" s="109">
        <v>333970</v>
      </c>
      <c r="G1231" s="70" t="s">
        <v>2145</v>
      </c>
      <c r="H1231" s="110">
        <v>0.2</v>
      </c>
      <c r="I1231" s="108">
        <v>3</v>
      </c>
      <c r="J1231" s="172">
        <v>1</v>
      </c>
      <c r="K1231" s="171">
        <v>1</v>
      </c>
      <c r="L1231" s="230">
        <v>0</v>
      </c>
      <c r="M1231" s="173">
        <v>0</v>
      </c>
    </row>
    <row r="1232" spans="2:13" ht="12.75" customHeight="1" x14ac:dyDescent="0.2">
      <c r="B1232" s="108" t="s">
        <v>3051</v>
      </c>
      <c r="C1232" s="138">
        <v>70</v>
      </c>
      <c r="D1232" s="108" t="s">
        <v>3298</v>
      </c>
      <c r="E1232" s="108" t="s">
        <v>4631</v>
      </c>
      <c r="F1232" s="109">
        <v>334410</v>
      </c>
      <c r="G1232" s="70" t="s">
        <v>2145</v>
      </c>
      <c r="H1232" s="110">
        <v>0.2</v>
      </c>
      <c r="I1232" s="108">
        <v>3</v>
      </c>
      <c r="J1232" s="172">
        <v>1</v>
      </c>
      <c r="K1232" s="171">
        <v>1</v>
      </c>
      <c r="L1232" s="230">
        <v>0</v>
      </c>
      <c r="M1232" s="173">
        <v>0</v>
      </c>
    </row>
    <row r="1233" spans="2:13" ht="12.75" customHeight="1" x14ac:dyDescent="0.2">
      <c r="B1233" s="108" t="s">
        <v>3051</v>
      </c>
      <c r="C1233" s="138">
        <v>70</v>
      </c>
      <c r="D1233" s="108" t="s">
        <v>3298</v>
      </c>
      <c r="E1233" s="108" t="s">
        <v>4632</v>
      </c>
      <c r="F1233" s="109">
        <v>334440</v>
      </c>
      <c r="G1233" s="70" t="s">
        <v>2143</v>
      </c>
      <c r="H1233" s="110">
        <v>0.2</v>
      </c>
      <c r="I1233" s="108">
        <v>7</v>
      </c>
      <c r="J1233" s="172">
        <v>1</v>
      </c>
      <c r="K1233" s="171">
        <v>1</v>
      </c>
      <c r="L1233" s="230">
        <v>0</v>
      </c>
      <c r="M1233" s="173">
        <v>0</v>
      </c>
    </row>
    <row r="1234" spans="2:13" ht="12.75" customHeight="1" x14ac:dyDescent="0.2">
      <c r="B1234" s="108" t="s">
        <v>3051</v>
      </c>
      <c r="C1234" s="138">
        <v>70</v>
      </c>
      <c r="D1234" s="108" t="s">
        <v>3298</v>
      </c>
      <c r="E1234" s="108" t="s">
        <v>4633</v>
      </c>
      <c r="F1234" s="109">
        <v>334695</v>
      </c>
      <c r="G1234" s="70" t="s">
        <v>2145</v>
      </c>
      <c r="H1234" s="110">
        <v>0.2</v>
      </c>
      <c r="I1234" s="108">
        <v>7</v>
      </c>
      <c r="J1234" s="172">
        <v>1</v>
      </c>
      <c r="K1234" s="171">
        <v>1</v>
      </c>
      <c r="L1234" s="230">
        <v>0</v>
      </c>
      <c r="M1234" s="173">
        <v>0</v>
      </c>
    </row>
    <row r="1235" spans="2:13" ht="12.75" customHeight="1" x14ac:dyDescent="0.2">
      <c r="B1235" s="108" t="s">
        <v>3051</v>
      </c>
      <c r="C1235" s="138">
        <v>70</v>
      </c>
      <c r="D1235" s="108" t="s">
        <v>3298</v>
      </c>
      <c r="E1235" s="108" t="s">
        <v>4634</v>
      </c>
      <c r="F1235" s="109">
        <v>335055</v>
      </c>
      <c r="G1235" s="70" t="s">
        <v>2145</v>
      </c>
      <c r="H1235" s="110">
        <v>0.2</v>
      </c>
      <c r="I1235" s="108">
        <v>4</v>
      </c>
      <c r="J1235" s="172">
        <v>1</v>
      </c>
      <c r="K1235" s="171">
        <v>1</v>
      </c>
      <c r="L1235" s="230">
        <v>0</v>
      </c>
      <c r="M1235" s="173">
        <v>0</v>
      </c>
    </row>
    <row r="1236" spans="2:13" ht="12.75" customHeight="1" x14ac:dyDescent="0.2">
      <c r="B1236" s="108" t="s">
        <v>3051</v>
      </c>
      <c r="C1236" s="138">
        <v>70</v>
      </c>
      <c r="D1236" s="108" t="s">
        <v>3298</v>
      </c>
      <c r="E1236" s="108" t="s">
        <v>4635</v>
      </c>
      <c r="F1236" s="109">
        <v>335190</v>
      </c>
      <c r="G1236" s="70" t="s">
        <v>2145</v>
      </c>
      <c r="H1236" s="110">
        <v>0.2</v>
      </c>
      <c r="I1236" s="108">
        <v>3</v>
      </c>
      <c r="J1236" s="172">
        <v>1</v>
      </c>
      <c r="K1236" s="171">
        <v>1</v>
      </c>
      <c r="L1236" s="230">
        <v>0</v>
      </c>
      <c r="M1236" s="173">
        <v>0</v>
      </c>
    </row>
    <row r="1237" spans="2:13" ht="12.75" customHeight="1" x14ac:dyDescent="0.2">
      <c r="B1237" s="108" t="s">
        <v>3051</v>
      </c>
      <c r="C1237" s="138">
        <v>70</v>
      </c>
      <c r="D1237" s="108" t="s">
        <v>3298</v>
      </c>
      <c r="E1237" s="108" t="s">
        <v>4636</v>
      </c>
      <c r="F1237" s="109">
        <v>335325</v>
      </c>
      <c r="G1237" s="70" t="s">
        <v>2145</v>
      </c>
      <c r="H1237" s="110">
        <v>0.2</v>
      </c>
      <c r="I1237" s="108">
        <v>3</v>
      </c>
      <c r="J1237" s="172">
        <v>1</v>
      </c>
      <c r="K1237" s="171">
        <v>1</v>
      </c>
      <c r="L1237" s="230">
        <v>0</v>
      </c>
      <c r="M1237" s="173">
        <v>0</v>
      </c>
    </row>
    <row r="1238" spans="2:13" ht="12.75" customHeight="1" x14ac:dyDescent="0.2">
      <c r="B1238" s="108" t="s">
        <v>3051</v>
      </c>
      <c r="C1238" s="138">
        <v>70</v>
      </c>
      <c r="D1238" s="108" t="s">
        <v>3298</v>
      </c>
      <c r="E1238" s="108" t="s">
        <v>4637</v>
      </c>
      <c r="F1238" s="109">
        <v>335370</v>
      </c>
      <c r="G1238" s="70" t="s">
        <v>2142</v>
      </c>
      <c r="H1238" s="110">
        <v>0.1</v>
      </c>
      <c r="I1238" s="108">
        <v>10</v>
      </c>
      <c r="J1238" s="172">
        <v>1</v>
      </c>
      <c r="K1238" s="171">
        <v>1</v>
      </c>
      <c r="L1238" s="230">
        <v>0</v>
      </c>
      <c r="M1238" s="173">
        <v>0</v>
      </c>
    </row>
    <row r="1239" spans="2:13" ht="12.75" customHeight="1" x14ac:dyDescent="0.2">
      <c r="B1239" s="108" t="s">
        <v>3051</v>
      </c>
      <c r="C1239" s="138">
        <v>70</v>
      </c>
      <c r="D1239" s="108" t="s">
        <v>3298</v>
      </c>
      <c r="E1239" s="108" t="s">
        <v>4638</v>
      </c>
      <c r="F1239" s="109">
        <v>335400</v>
      </c>
      <c r="G1239" s="70" t="s">
        <v>2145</v>
      </c>
      <c r="H1239" s="110">
        <v>0.2</v>
      </c>
      <c r="I1239" s="108">
        <v>4</v>
      </c>
      <c r="J1239" s="172">
        <v>1</v>
      </c>
      <c r="K1239" s="171">
        <v>1</v>
      </c>
      <c r="L1239" s="230">
        <v>0</v>
      </c>
      <c r="M1239" s="173">
        <v>0</v>
      </c>
    </row>
    <row r="1240" spans="2:13" ht="12.75" customHeight="1" x14ac:dyDescent="0.2">
      <c r="B1240" s="108" t="s">
        <v>3051</v>
      </c>
      <c r="C1240" s="138">
        <v>70</v>
      </c>
      <c r="D1240" s="108" t="s">
        <v>3298</v>
      </c>
      <c r="E1240" s="108" t="s">
        <v>4639</v>
      </c>
      <c r="F1240" s="109">
        <v>335445</v>
      </c>
      <c r="G1240" s="70" t="s">
        <v>2145</v>
      </c>
      <c r="H1240" s="110">
        <v>0.2</v>
      </c>
      <c r="I1240" s="108">
        <v>3</v>
      </c>
      <c r="J1240" s="172">
        <v>1</v>
      </c>
      <c r="K1240" s="171">
        <v>1</v>
      </c>
      <c r="L1240" s="230">
        <v>0</v>
      </c>
      <c r="M1240" s="173">
        <v>0</v>
      </c>
    </row>
    <row r="1241" spans="2:13" ht="12.75" customHeight="1" x14ac:dyDescent="0.2">
      <c r="B1241" s="108" t="s">
        <v>3051</v>
      </c>
      <c r="C1241" s="138">
        <v>70</v>
      </c>
      <c r="D1241" s="108" t="s">
        <v>3298</v>
      </c>
      <c r="E1241" s="108" t="s">
        <v>4640</v>
      </c>
      <c r="F1241" s="109">
        <v>335670</v>
      </c>
      <c r="G1241" s="70" t="s">
        <v>3462</v>
      </c>
      <c r="H1241" s="110">
        <v>0.1</v>
      </c>
      <c r="I1241" s="108">
        <v>56</v>
      </c>
      <c r="J1241" s="172">
        <v>6</v>
      </c>
      <c r="K1241" s="171">
        <v>5</v>
      </c>
      <c r="L1241" s="230">
        <v>0</v>
      </c>
      <c r="M1241" s="173">
        <v>-1</v>
      </c>
    </row>
    <row r="1242" spans="2:13" ht="12.75" customHeight="1" x14ac:dyDescent="0.2">
      <c r="B1242" s="108" t="s">
        <v>3051</v>
      </c>
      <c r="C1242" s="138">
        <v>70</v>
      </c>
      <c r="D1242" s="108" t="s">
        <v>3298</v>
      </c>
      <c r="E1242" s="108" t="s">
        <v>4641</v>
      </c>
      <c r="F1242" s="109">
        <v>335685</v>
      </c>
      <c r="G1242" s="70" t="s">
        <v>2142</v>
      </c>
      <c r="H1242" s="110">
        <v>0.1</v>
      </c>
      <c r="I1242" s="108">
        <v>21</v>
      </c>
      <c r="J1242" s="172">
        <v>2</v>
      </c>
      <c r="K1242" s="171">
        <v>1</v>
      </c>
      <c r="L1242" s="230">
        <v>0</v>
      </c>
      <c r="M1242" s="173">
        <v>-1</v>
      </c>
    </row>
    <row r="1243" spans="2:13" ht="12.75" customHeight="1" x14ac:dyDescent="0.2">
      <c r="B1243" s="108" t="s">
        <v>3051</v>
      </c>
      <c r="C1243" s="138">
        <v>70</v>
      </c>
      <c r="D1243" s="108" t="s">
        <v>3298</v>
      </c>
      <c r="E1243" s="108" t="s">
        <v>4642</v>
      </c>
      <c r="F1243" s="109">
        <v>335925</v>
      </c>
      <c r="G1243" s="70" t="s">
        <v>2142</v>
      </c>
      <c r="H1243" s="110">
        <v>0.1</v>
      </c>
      <c r="I1243" s="108">
        <v>8</v>
      </c>
      <c r="J1243" s="172">
        <v>1</v>
      </c>
      <c r="K1243" s="171">
        <v>1</v>
      </c>
      <c r="L1243" s="230">
        <v>0</v>
      </c>
      <c r="M1243" s="173">
        <v>0</v>
      </c>
    </row>
    <row r="1244" spans="2:13" ht="12.75" customHeight="1" x14ac:dyDescent="0.2">
      <c r="B1244" s="108" t="s">
        <v>3051</v>
      </c>
      <c r="C1244" s="138">
        <v>70</v>
      </c>
      <c r="D1244" s="108" t="s">
        <v>3298</v>
      </c>
      <c r="E1244" s="108" t="s">
        <v>4643</v>
      </c>
      <c r="F1244" s="109">
        <v>336045</v>
      </c>
      <c r="G1244" s="70" t="s">
        <v>2145</v>
      </c>
      <c r="H1244" s="110">
        <v>0.2</v>
      </c>
      <c r="I1244" s="108">
        <v>3</v>
      </c>
      <c r="J1244" s="172">
        <v>1</v>
      </c>
      <c r="K1244" s="171">
        <v>1</v>
      </c>
      <c r="L1244" s="230">
        <v>0</v>
      </c>
      <c r="M1244" s="173">
        <v>0</v>
      </c>
    </row>
    <row r="1245" spans="2:13" ht="12.75" customHeight="1" x14ac:dyDescent="0.2">
      <c r="B1245" s="108" t="s">
        <v>3051</v>
      </c>
      <c r="C1245" s="138">
        <v>70</v>
      </c>
      <c r="D1245" s="108" t="s">
        <v>3298</v>
      </c>
      <c r="E1245" s="108" t="s">
        <v>4644</v>
      </c>
      <c r="F1245" s="109">
        <v>336225</v>
      </c>
      <c r="G1245" s="70" t="s">
        <v>2142</v>
      </c>
      <c r="H1245" s="110">
        <v>0.1</v>
      </c>
      <c r="I1245" s="108">
        <v>8</v>
      </c>
      <c r="J1245" s="172">
        <v>1</v>
      </c>
      <c r="K1245" s="171">
        <v>1</v>
      </c>
      <c r="L1245" s="230">
        <v>0</v>
      </c>
      <c r="M1245" s="173">
        <v>0</v>
      </c>
    </row>
    <row r="1246" spans="2:13" ht="12.75" customHeight="1" x14ac:dyDescent="0.2">
      <c r="B1246" s="108" t="s">
        <v>3051</v>
      </c>
      <c r="C1246" s="138">
        <v>70</v>
      </c>
      <c r="D1246" s="108" t="s">
        <v>3298</v>
      </c>
      <c r="E1246" s="108" t="s">
        <v>4645</v>
      </c>
      <c r="F1246" s="109">
        <v>336330</v>
      </c>
      <c r="G1246" s="70" t="s">
        <v>2143</v>
      </c>
      <c r="H1246" s="110">
        <v>0.2</v>
      </c>
      <c r="I1246" s="108">
        <v>6</v>
      </c>
      <c r="J1246" s="172">
        <v>1</v>
      </c>
      <c r="K1246" s="171">
        <v>1</v>
      </c>
      <c r="L1246" s="230">
        <v>0</v>
      </c>
      <c r="M1246" s="173">
        <v>0</v>
      </c>
    </row>
    <row r="1247" spans="2:13" ht="12.75" customHeight="1" x14ac:dyDescent="0.2">
      <c r="B1247" s="108" t="s">
        <v>3051</v>
      </c>
      <c r="C1247" s="138">
        <v>70</v>
      </c>
      <c r="D1247" s="108" t="s">
        <v>3298</v>
      </c>
      <c r="E1247" s="108" t="s">
        <v>4646</v>
      </c>
      <c r="F1247" s="109">
        <v>336375</v>
      </c>
      <c r="G1247" s="70" t="s">
        <v>2145</v>
      </c>
      <c r="H1247" s="110">
        <v>0.2</v>
      </c>
      <c r="I1247" s="108">
        <v>8</v>
      </c>
      <c r="J1247" s="172">
        <v>2</v>
      </c>
      <c r="K1247" s="171">
        <v>1</v>
      </c>
      <c r="L1247" s="230">
        <v>0</v>
      </c>
      <c r="M1247" s="173">
        <v>-1</v>
      </c>
    </row>
    <row r="1248" spans="2:13" ht="12.75" customHeight="1" x14ac:dyDescent="0.2">
      <c r="B1248" s="108" t="s">
        <v>3051</v>
      </c>
      <c r="C1248" s="138">
        <v>70</v>
      </c>
      <c r="D1248" s="108" t="s">
        <v>3298</v>
      </c>
      <c r="E1248" s="108" t="s">
        <v>4647</v>
      </c>
      <c r="F1248" s="109">
        <v>336390</v>
      </c>
      <c r="G1248" s="70" t="s">
        <v>2143</v>
      </c>
      <c r="H1248" s="110">
        <v>0.2</v>
      </c>
      <c r="I1248" s="108">
        <v>6</v>
      </c>
      <c r="J1248" s="172">
        <v>1</v>
      </c>
      <c r="K1248" s="171">
        <v>1</v>
      </c>
      <c r="L1248" s="230">
        <v>0</v>
      </c>
      <c r="M1248" s="173">
        <v>0</v>
      </c>
    </row>
    <row r="1249" spans="2:13" ht="12.75" customHeight="1" x14ac:dyDescent="0.2">
      <c r="B1249" s="108" t="s">
        <v>3051</v>
      </c>
      <c r="C1249" s="138">
        <v>70</v>
      </c>
      <c r="D1249" s="108" t="s">
        <v>3298</v>
      </c>
      <c r="E1249" s="108" t="s">
        <v>4648</v>
      </c>
      <c r="F1249" s="109">
        <v>336420</v>
      </c>
      <c r="G1249" s="70" t="s">
        <v>2144</v>
      </c>
      <c r="H1249" s="110">
        <v>0.1</v>
      </c>
      <c r="I1249" s="108">
        <v>24</v>
      </c>
      <c r="J1249" s="172">
        <v>2</v>
      </c>
      <c r="K1249" s="171">
        <v>2</v>
      </c>
      <c r="L1249" s="230">
        <v>0</v>
      </c>
      <c r="M1249" s="173">
        <v>0</v>
      </c>
    </row>
    <row r="1250" spans="2:13" ht="12.75" customHeight="1" x14ac:dyDescent="0.2">
      <c r="B1250" s="108" t="s">
        <v>3051</v>
      </c>
      <c r="C1250" s="138">
        <v>70</v>
      </c>
      <c r="D1250" s="108" t="s">
        <v>3298</v>
      </c>
      <c r="E1250" s="108" t="s">
        <v>4649</v>
      </c>
      <c r="F1250" s="109">
        <v>336615</v>
      </c>
      <c r="G1250" s="70" t="s">
        <v>2143</v>
      </c>
      <c r="H1250" s="110">
        <v>0.2</v>
      </c>
      <c r="I1250" s="108">
        <v>5</v>
      </c>
      <c r="J1250" s="172">
        <v>1</v>
      </c>
      <c r="K1250" s="171">
        <v>1</v>
      </c>
      <c r="L1250" s="230">
        <v>0</v>
      </c>
      <c r="M1250" s="173">
        <v>0</v>
      </c>
    </row>
    <row r="1251" spans="2:13" ht="12.75" customHeight="1" x14ac:dyDescent="0.2">
      <c r="B1251" s="108" t="s">
        <v>3051</v>
      </c>
      <c r="C1251" s="138">
        <v>70</v>
      </c>
      <c r="D1251" s="108" t="s">
        <v>3298</v>
      </c>
      <c r="E1251" s="108" t="s">
        <v>4650</v>
      </c>
      <c r="F1251" s="109">
        <v>336650</v>
      </c>
      <c r="G1251" s="70" t="s">
        <v>2143</v>
      </c>
      <c r="H1251" s="110">
        <v>0.2</v>
      </c>
      <c r="I1251" s="108">
        <v>6</v>
      </c>
      <c r="J1251" s="172">
        <v>1</v>
      </c>
      <c r="K1251" s="171">
        <v>1</v>
      </c>
      <c r="L1251" s="230">
        <v>0</v>
      </c>
      <c r="M1251" s="173">
        <v>0</v>
      </c>
    </row>
    <row r="1252" spans="2:13" ht="12.75" customHeight="1" x14ac:dyDescent="0.2">
      <c r="B1252" s="108" t="s">
        <v>3051</v>
      </c>
      <c r="C1252" s="138">
        <v>70</v>
      </c>
      <c r="D1252" s="108" t="s">
        <v>3298</v>
      </c>
      <c r="E1252" s="108" t="s">
        <v>4651</v>
      </c>
      <c r="F1252" s="109">
        <v>337170</v>
      </c>
      <c r="G1252" s="70" t="s">
        <v>2143</v>
      </c>
      <c r="H1252" s="110">
        <v>0.2</v>
      </c>
      <c r="I1252" s="108">
        <v>10</v>
      </c>
      <c r="J1252" s="172">
        <v>2</v>
      </c>
      <c r="K1252" s="171">
        <v>1</v>
      </c>
      <c r="L1252" s="230">
        <v>0</v>
      </c>
      <c r="M1252" s="173">
        <v>-1</v>
      </c>
    </row>
    <row r="1253" spans="2:13" ht="12.75" customHeight="1" x14ac:dyDescent="0.2">
      <c r="B1253" s="108" t="s">
        <v>3051</v>
      </c>
      <c r="C1253" s="138">
        <v>70</v>
      </c>
      <c r="D1253" s="108" t="s">
        <v>3298</v>
      </c>
      <c r="E1253" s="108" t="s">
        <v>4652</v>
      </c>
      <c r="F1253" s="109">
        <v>337335</v>
      </c>
      <c r="G1253" s="70" t="s">
        <v>2143</v>
      </c>
      <c r="H1253" s="110">
        <v>0.2</v>
      </c>
      <c r="I1253" s="108">
        <v>6</v>
      </c>
      <c r="J1253" s="172">
        <v>1</v>
      </c>
      <c r="K1253" s="171">
        <v>1</v>
      </c>
      <c r="L1253" s="230">
        <v>0</v>
      </c>
      <c r="M1253" s="173">
        <v>0</v>
      </c>
    </row>
    <row r="1254" spans="2:13" ht="12.75" customHeight="1" x14ac:dyDescent="0.2">
      <c r="B1254" s="108" t="s">
        <v>3051</v>
      </c>
      <c r="C1254" s="138">
        <v>70</v>
      </c>
      <c r="D1254" s="108" t="s">
        <v>3298</v>
      </c>
      <c r="E1254" s="108" t="s">
        <v>4653</v>
      </c>
      <c r="F1254" s="109">
        <v>337545</v>
      </c>
      <c r="G1254" s="70" t="s">
        <v>2145</v>
      </c>
      <c r="H1254" s="110">
        <v>0.2</v>
      </c>
      <c r="I1254" s="108">
        <v>3</v>
      </c>
      <c r="J1254" s="172">
        <v>1</v>
      </c>
      <c r="K1254" s="171">
        <v>1</v>
      </c>
      <c r="L1254" s="230">
        <v>0</v>
      </c>
      <c r="M1254" s="173">
        <v>0</v>
      </c>
    </row>
    <row r="1255" spans="2:13" ht="12.75" customHeight="1" x14ac:dyDescent="0.2">
      <c r="B1255" s="108" t="s">
        <v>3051</v>
      </c>
      <c r="C1255" s="138">
        <v>70</v>
      </c>
      <c r="D1255" s="108" t="s">
        <v>3298</v>
      </c>
      <c r="E1255" s="108" t="s">
        <v>4654</v>
      </c>
      <c r="F1255" s="109">
        <v>337575</v>
      </c>
      <c r="G1255" s="70" t="s">
        <v>2145</v>
      </c>
      <c r="H1255" s="110">
        <v>0.2</v>
      </c>
      <c r="I1255" s="108">
        <v>4</v>
      </c>
      <c r="J1255" s="172">
        <v>1</v>
      </c>
      <c r="K1255" s="171">
        <v>1</v>
      </c>
      <c r="L1255" s="230">
        <v>0</v>
      </c>
      <c r="M1255" s="173">
        <v>0</v>
      </c>
    </row>
    <row r="1256" spans="2:13" ht="12.75" customHeight="1" x14ac:dyDescent="0.2">
      <c r="B1256" s="108" t="s">
        <v>3051</v>
      </c>
      <c r="C1256" s="138">
        <v>70</v>
      </c>
      <c r="D1256" s="108" t="s">
        <v>3298</v>
      </c>
      <c r="E1256" s="108" t="s">
        <v>4655</v>
      </c>
      <c r="F1256" s="109">
        <v>337660</v>
      </c>
      <c r="G1256" s="70" t="s">
        <v>2145</v>
      </c>
      <c r="H1256" s="110">
        <v>0.2</v>
      </c>
      <c r="I1256" s="108">
        <v>7</v>
      </c>
      <c r="J1256" s="172">
        <v>1</v>
      </c>
      <c r="K1256" s="171">
        <v>1</v>
      </c>
      <c r="L1256" s="230">
        <v>0</v>
      </c>
      <c r="M1256" s="173">
        <v>0</v>
      </c>
    </row>
    <row r="1257" spans="2:13" ht="12.75" customHeight="1" x14ac:dyDescent="0.2">
      <c r="B1257" s="108" t="s">
        <v>3051</v>
      </c>
      <c r="C1257" s="138">
        <v>70</v>
      </c>
      <c r="D1257" s="108" t="s">
        <v>3298</v>
      </c>
      <c r="E1257" s="108" t="s">
        <v>4656</v>
      </c>
      <c r="F1257" s="109">
        <v>337755</v>
      </c>
      <c r="G1257" s="70" t="s">
        <v>2145</v>
      </c>
      <c r="H1257" s="110">
        <v>0.2</v>
      </c>
      <c r="I1257" s="108">
        <v>4</v>
      </c>
      <c r="J1257" s="172">
        <v>1</v>
      </c>
      <c r="K1257" s="171">
        <v>1</v>
      </c>
      <c r="L1257" s="230">
        <v>0</v>
      </c>
      <c r="M1257" s="173">
        <v>0</v>
      </c>
    </row>
    <row r="1258" spans="2:13" ht="12.75" customHeight="1" x14ac:dyDescent="0.2">
      <c r="B1258" s="108" t="s">
        <v>3051</v>
      </c>
      <c r="C1258" s="138">
        <v>70</v>
      </c>
      <c r="D1258" s="108" t="s">
        <v>3298</v>
      </c>
      <c r="E1258" s="108" t="s">
        <v>4657</v>
      </c>
      <c r="F1258" s="109">
        <v>337840</v>
      </c>
      <c r="G1258" s="70" t="s">
        <v>2142</v>
      </c>
      <c r="H1258" s="110">
        <v>0.1</v>
      </c>
      <c r="I1258" s="108">
        <v>8</v>
      </c>
      <c r="J1258" s="172">
        <v>1</v>
      </c>
      <c r="K1258" s="171">
        <v>1</v>
      </c>
      <c r="L1258" s="230">
        <v>0</v>
      </c>
      <c r="M1258" s="173">
        <v>0</v>
      </c>
    </row>
    <row r="1259" spans="2:13" ht="12.75" customHeight="1" x14ac:dyDescent="0.2">
      <c r="B1259" s="108" t="s">
        <v>3051</v>
      </c>
      <c r="C1259" s="138">
        <v>70</v>
      </c>
      <c r="D1259" s="108" t="s">
        <v>3298</v>
      </c>
      <c r="E1259" s="108" t="s">
        <v>4658</v>
      </c>
      <c r="F1259" s="109">
        <v>337860</v>
      </c>
      <c r="G1259" s="70" t="s">
        <v>2143</v>
      </c>
      <c r="H1259" s="110">
        <v>0.2</v>
      </c>
      <c r="I1259" s="108">
        <v>8</v>
      </c>
      <c r="J1259" s="172">
        <v>2</v>
      </c>
      <c r="K1259" s="171">
        <v>1</v>
      </c>
      <c r="L1259" s="230">
        <v>0</v>
      </c>
      <c r="M1259" s="173">
        <v>-1</v>
      </c>
    </row>
    <row r="1260" spans="2:13" ht="12.75" customHeight="1" x14ac:dyDescent="0.2">
      <c r="B1260" s="108" t="s">
        <v>3051</v>
      </c>
      <c r="C1260" s="138">
        <v>70</v>
      </c>
      <c r="D1260" s="108" t="s">
        <v>3298</v>
      </c>
      <c r="E1260" s="108" t="s">
        <v>4659</v>
      </c>
      <c r="F1260" s="109">
        <v>337935</v>
      </c>
      <c r="G1260" s="70" t="s">
        <v>2145</v>
      </c>
      <c r="H1260" s="110">
        <v>0.2</v>
      </c>
      <c r="I1260" s="108">
        <v>3</v>
      </c>
      <c r="J1260" s="172">
        <v>1</v>
      </c>
      <c r="K1260" s="171">
        <v>1</v>
      </c>
      <c r="L1260" s="230">
        <v>0</v>
      </c>
      <c r="M1260" s="173">
        <v>0</v>
      </c>
    </row>
    <row r="1261" spans="2:13" ht="12.75" customHeight="1" x14ac:dyDescent="0.2">
      <c r="B1261" s="108" t="s">
        <v>3051</v>
      </c>
      <c r="C1261" s="138">
        <v>70</v>
      </c>
      <c r="D1261" s="108" t="s">
        <v>3298</v>
      </c>
      <c r="E1261" s="108" t="s">
        <v>4660</v>
      </c>
      <c r="F1261" s="109">
        <v>337950</v>
      </c>
      <c r="G1261" s="70" t="s">
        <v>2145</v>
      </c>
      <c r="H1261" s="110">
        <v>0.2</v>
      </c>
      <c r="I1261" s="108">
        <v>3</v>
      </c>
      <c r="J1261" s="172">
        <v>1</v>
      </c>
      <c r="K1261" s="171">
        <v>1</v>
      </c>
      <c r="L1261" s="230">
        <v>0</v>
      </c>
      <c r="M1261" s="173">
        <v>0</v>
      </c>
    </row>
    <row r="1262" spans="2:13" ht="12.75" customHeight="1" x14ac:dyDescent="0.2">
      <c r="B1262" s="108" t="s">
        <v>3051</v>
      </c>
      <c r="C1262" s="138">
        <v>70</v>
      </c>
      <c r="D1262" s="108" t="s">
        <v>3298</v>
      </c>
      <c r="E1262" s="108" t="s">
        <v>4661</v>
      </c>
      <c r="F1262" s="109">
        <v>337965</v>
      </c>
      <c r="G1262" s="70" t="s">
        <v>2145</v>
      </c>
      <c r="H1262" s="110">
        <v>0.2</v>
      </c>
      <c r="I1262" s="108">
        <v>3</v>
      </c>
      <c r="J1262" s="172">
        <v>1</v>
      </c>
      <c r="K1262" s="171">
        <v>1</v>
      </c>
      <c r="L1262" s="230">
        <v>0</v>
      </c>
      <c r="M1262" s="173">
        <v>0</v>
      </c>
    </row>
    <row r="1263" spans="2:13" ht="12.75" customHeight="1" x14ac:dyDescent="0.2">
      <c r="B1263" s="108" t="s">
        <v>3051</v>
      </c>
      <c r="C1263" s="138">
        <v>70</v>
      </c>
      <c r="D1263" s="108" t="s">
        <v>3298</v>
      </c>
      <c r="E1263" s="108" t="s">
        <v>4662</v>
      </c>
      <c r="F1263" s="109">
        <v>338010</v>
      </c>
      <c r="G1263" s="70" t="s">
        <v>2145</v>
      </c>
      <c r="H1263" s="110">
        <v>0.2</v>
      </c>
      <c r="I1263" s="108">
        <v>5</v>
      </c>
      <c r="J1263" s="172">
        <v>1</v>
      </c>
      <c r="K1263" s="171">
        <v>1</v>
      </c>
      <c r="L1263" s="230">
        <v>0</v>
      </c>
      <c r="M1263" s="173">
        <v>0</v>
      </c>
    </row>
    <row r="1264" spans="2:13" ht="12.75" customHeight="1" x14ac:dyDescent="0.2">
      <c r="B1264" s="108" t="s">
        <v>3051</v>
      </c>
      <c r="C1264" s="138">
        <v>70</v>
      </c>
      <c r="D1264" s="108" t="s">
        <v>3298</v>
      </c>
      <c r="E1264" s="108" t="s">
        <v>4663</v>
      </c>
      <c r="F1264" s="109">
        <v>338070</v>
      </c>
      <c r="G1264" s="70" t="s">
        <v>2145</v>
      </c>
      <c r="H1264" s="110">
        <v>0.2</v>
      </c>
      <c r="I1264" s="108">
        <v>3</v>
      </c>
      <c r="J1264" s="172">
        <v>1</v>
      </c>
      <c r="K1264" s="171">
        <v>1</v>
      </c>
      <c r="L1264" s="230">
        <v>0</v>
      </c>
      <c r="M1264" s="173">
        <v>0</v>
      </c>
    </row>
    <row r="1265" spans="2:13" ht="12.75" customHeight="1" x14ac:dyDescent="0.2">
      <c r="B1265" s="108" t="s">
        <v>3051</v>
      </c>
      <c r="C1265" s="138">
        <v>70</v>
      </c>
      <c r="D1265" s="108" t="s">
        <v>3298</v>
      </c>
      <c r="E1265" s="108" t="s">
        <v>4664</v>
      </c>
      <c r="F1265" s="109">
        <v>338280</v>
      </c>
      <c r="G1265" s="70" t="s">
        <v>2145</v>
      </c>
      <c r="H1265" s="110">
        <v>0.2</v>
      </c>
      <c r="I1265" s="108">
        <v>5</v>
      </c>
      <c r="J1265" s="172">
        <v>1</v>
      </c>
      <c r="K1265" s="171">
        <v>1</v>
      </c>
      <c r="L1265" s="230">
        <v>0</v>
      </c>
      <c r="M1265" s="173">
        <v>0</v>
      </c>
    </row>
    <row r="1266" spans="2:13" ht="12.75" customHeight="1" x14ac:dyDescent="0.2">
      <c r="B1266" s="108" t="s">
        <v>3051</v>
      </c>
      <c r="C1266" s="138">
        <v>70</v>
      </c>
      <c r="D1266" s="108" t="s">
        <v>3298</v>
      </c>
      <c r="E1266" s="108" t="s">
        <v>4665</v>
      </c>
      <c r="F1266" s="109">
        <v>338295</v>
      </c>
      <c r="G1266" s="70" t="s">
        <v>2143</v>
      </c>
      <c r="H1266" s="110">
        <v>0.2</v>
      </c>
      <c r="I1266" s="108">
        <v>7</v>
      </c>
      <c r="J1266" s="172">
        <v>1</v>
      </c>
      <c r="K1266" s="171">
        <v>1</v>
      </c>
      <c r="L1266" s="230">
        <v>0</v>
      </c>
      <c r="M1266" s="173">
        <v>0</v>
      </c>
    </row>
    <row r="1267" spans="2:13" ht="12.75" customHeight="1" x14ac:dyDescent="0.2">
      <c r="B1267" s="108" t="s">
        <v>3051</v>
      </c>
      <c r="C1267" s="138">
        <v>70</v>
      </c>
      <c r="D1267" s="108" t="s">
        <v>3298</v>
      </c>
      <c r="E1267" s="108" t="s">
        <v>4666</v>
      </c>
      <c r="F1267" s="109">
        <v>338385</v>
      </c>
      <c r="G1267" s="70" t="s">
        <v>2143</v>
      </c>
      <c r="H1267" s="110">
        <v>0.2</v>
      </c>
      <c r="I1267" s="108">
        <v>8</v>
      </c>
      <c r="J1267" s="172">
        <v>2</v>
      </c>
      <c r="K1267" s="171">
        <v>1</v>
      </c>
      <c r="L1267" s="230">
        <v>0</v>
      </c>
      <c r="M1267" s="173">
        <v>-1</v>
      </c>
    </row>
    <row r="1268" spans="2:13" ht="12.75" customHeight="1" x14ac:dyDescent="0.2">
      <c r="B1268" s="108" t="s">
        <v>3051</v>
      </c>
      <c r="C1268" s="138">
        <v>70</v>
      </c>
      <c r="D1268" s="108" t="s">
        <v>3298</v>
      </c>
      <c r="E1268" s="108" t="s">
        <v>4667</v>
      </c>
      <c r="F1268" s="109">
        <v>338595</v>
      </c>
      <c r="G1268" s="70" t="s">
        <v>2142</v>
      </c>
      <c r="H1268" s="110">
        <v>0.1</v>
      </c>
      <c r="I1268" s="108">
        <v>7</v>
      </c>
      <c r="J1268" s="172">
        <v>1</v>
      </c>
      <c r="K1268" s="171">
        <v>1</v>
      </c>
      <c r="L1268" s="230">
        <v>0</v>
      </c>
      <c r="M1268" s="173">
        <v>0</v>
      </c>
    </row>
    <row r="1269" spans="2:13" ht="12.75" customHeight="1" x14ac:dyDescent="0.2">
      <c r="B1269" s="108" t="s">
        <v>3051</v>
      </c>
      <c r="C1269" s="138">
        <v>70</v>
      </c>
      <c r="D1269" s="108" t="s">
        <v>3298</v>
      </c>
      <c r="E1269" s="108" t="s">
        <v>4668</v>
      </c>
      <c r="F1269" s="109">
        <v>338610</v>
      </c>
      <c r="G1269" s="70" t="s">
        <v>2142</v>
      </c>
      <c r="H1269" s="110">
        <v>0.1</v>
      </c>
      <c r="I1269" s="108">
        <v>10</v>
      </c>
      <c r="J1269" s="172">
        <v>1</v>
      </c>
      <c r="K1269" s="171">
        <v>1</v>
      </c>
      <c r="L1269" s="230">
        <v>0</v>
      </c>
      <c r="M1269" s="173">
        <v>0</v>
      </c>
    </row>
    <row r="1270" spans="2:13" ht="12.75" customHeight="1" x14ac:dyDescent="0.2">
      <c r="B1270" s="108" t="s">
        <v>3051</v>
      </c>
      <c r="C1270" s="138">
        <v>70</v>
      </c>
      <c r="D1270" s="108" t="s">
        <v>3298</v>
      </c>
      <c r="E1270" s="108" t="s">
        <v>4669</v>
      </c>
      <c r="F1270" s="109">
        <v>338815</v>
      </c>
      <c r="G1270" s="70" t="s">
        <v>2142</v>
      </c>
      <c r="H1270" s="110">
        <v>0.1</v>
      </c>
      <c r="I1270" s="108">
        <v>17</v>
      </c>
      <c r="J1270" s="172">
        <v>2</v>
      </c>
      <c r="K1270" s="171">
        <v>2</v>
      </c>
      <c r="L1270" s="230">
        <v>0</v>
      </c>
      <c r="M1270" s="173">
        <v>0</v>
      </c>
    </row>
    <row r="1271" spans="2:13" ht="12.75" customHeight="1" x14ac:dyDescent="0.2">
      <c r="B1271" s="108" t="s">
        <v>3051</v>
      </c>
      <c r="C1271" s="138">
        <v>70</v>
      </c>
      <c r="D1271" s="108" t="s">
        <v>3298</v>
      </c>
      <c r="E1271" s="108" t="s">
        <v>4670</v>
      </c>
      <c r="F1271" s="109">
        <v>338880</v>
      </c>
      <c r="G1271" s="70" t="s">
        <v>2143</v>
      </c>
      <c r="H1271" s="110">
        <v>0.2</v>
      </c>
      <c r="I1271" s="108">
        <v>6</v>
      </c>
      <c r="J1271" s="172">
        <v>1</v>
      </c>
      <c r="K1271" s="171">
        <v>1</v>
      </c>
      <c r="L1271" s="230">
        <v>0</v>
      </c>
      <c r="M1271" s="173">
        <v>0</v>
      </c>
    </row>
    <row r="1272" spans="2:13" ht="12.75" customHeight="1" x14ac:dyDescent="0.2">
      <c r="B1272" s="108" t="s">
        <v>3051</v>
      </c>
      <c r="C1272" s="138">
        <v>70</v>
      </c>
      <c r="D1272" s="108" t="s">
        <v>3298</v>
      </c>
      <c r="E1272" s="108" t="s">
        <v>4671</v>
      </c>
      <c r="F1272" s="109">
        <v>338910</v>
      </c>
      <c r="G1272" s="70" t="s">
        <v>2145</v>
      </c>
      <c r="H1272" s="110">
        <v>0.2</v>
      </c>
      <c r="I1272" s="108">
        <v>3</v>
      </c>
      <c r="J1272" s="172">
        <v>1</v>
      </c>
      <c r="K1272" s="171">
        <v>1</v>
      </c>
      <c r="L1272" s="230">
        <v>0</v>
      </c>
      <c r="M1272" s="173">
        <v>0</v>
      </c>
    </row>
    <row r="1273" spans="2:13" ht="12.75" customHeight="1" x14ac:dyDescent="0.2">
      <c r="B1273" s="108" t="s">
        <v>3051</v>
      </c>
      <c r="C1273" s="138">
        <v>70</v>
      </c>
      <c r="D1273" s="108" t="s">
        <v>3298</v>
      </c>
      <c r="E1273" s="108" t="s">
        <v>4672</v>
      </c>
      <c r="F1273" s="109">
        <v>338925</v>
      </c>
      <c r="G1273" s="70" t="s">
        <v>2142</v>
      </c>
      <c r="H1273" s="110">
        <v>0.1</v>
      </c>
      <c r="I1273" s="108">
        <v>9</v>
      </c>
      <c r="J1273" s="172">
        <v>1</v>
      </c>
      <c r="K1273" s="171">
        <v>1</v>
      </c>
      <c r="L1273" s="230">
        <v>0</v>
      </c>
      <c r="M1273" s="173">
        <v>0</v>
      </c>
    </row>
    <row r="1274" spans="2:13" ht="12.75" customHeight="1" x14ac:dyDescent="0.2">
      <c r="B1274" s="108" t="s">
        <v>3051</v>
      </c>
      <c r="C1274" s="138">
        <v>70</v>
      </c>
      <c r="D1274" s="108" t="s">
        <v>3298</v>
      </c>
      <c r="E1274" s="108" t="s">
        <v>4673</v>
      </c>
      <c r="F1274" s="109">
        <v>339015</v>
      </c>
      <c r="G1274" s="70" t="s">
        <v>2143</v>
      </c>
      <c r="H1274" s="110">
        <v>0.2</v>
      </c>
      <c r="I1274" s="108">
        <v>7</v>
      </c>
      <c r="J1274" s="172">
        <v>1</v>
      </c>
      <c r="K1274" s="171">
        <v>1</v>
      </c>
      <c r="L1274" s="230">
        <v>0</v>
      </c>
      <c r="M1274" s="173">
        <v>0</v>
      </c>
    </row>
    <row r="1275" spans="2:13" ht="12.75" customHeight="1" x14ac:dyDescent="0.2">
      <c r="B1275" s="108" t="s">
        <v>3051</v>
      </c>
      <c r="C1275" s="138">
        <v>70</v>
      </c>
      <c r="D1275" s="108" t="s">
        <v>3298</v>
      </c>
      <c r="E1275" s="108" t="s">
        <v>4674</v>
      </c>
      <c r="F1275" s="109">
        <v>339225</v>
      </c>
      <c r="G1275" s="70" t="s">
        <v>2143</v>
      </c>
      <c r="H1275" s="110">
        <v>0.2</v>
      </c>
      <c r="I1275" s="108">
        <v>4</v>
      </c>
      <c r="J1275" s="172">
        <v>1</v>
      </c>
      <c r="K1275" s="171">
        <v>1</v>
      </c>
      <c r="L1275" s="230">
        <v>0</v>
      </c>
      <c r="M1275" s="173">
        <v>0</v>
      </c>
    </row>
    <row r="1276" spans="2:13" ht="12.75" customHeight="1" x14ac:dyDescent="0.2">
      <c r="B1276" s="108" t="s">
        <v>3051</v>
      </c>
      <c r="C1276" s="138">
        <v>110</v>
      </c>
      <c r="D1276" s="108" t="s">
        <v>3190</v>
      </c>
      <c r="E1276" s="108" t="s">
        <v>4675</v>
      </c>
      <c r="F1276" s="109">
        <v>350995</v>
      </c>
      <c r="G1276" s="70" t="s">
        <v>3183</v>
      </c>
      <c r="H1276" s="110">
        <v>0.1</v>
      </c>
      <c r="I1276" s="108">
        <v>378</v>
      </c>
      <c r="J1276" s="172">
        <v>38</v>
      </c>
      <c r="K1276" s="171">
        <v>38</v>
      </c>
      <c r="L1276" s="230">
        <v>0</v>
      </c>
      <c r="M1276" s="173">
        <v>0</v>
      </c>
    </row>
    <row r="1277" spans="2:13" ht="12.75" customHeight="1" x14ac:dyDescent="0.2">
      <c r="B1277" s="108" t="s">
        <v>3051</v>
      </c>
      <c r="C1277" s="138">
        <v>110</v>
      </c>
      <c r="D1277" s="108" t="s">
        <v>3190</v>
      </c>
      <c r="E1277" s="108" t="s">
        <v>3191</v>
      </c>
      <c r="F1277" s="109">
        <v>352785</v>
      </c>
      <c r="G1277" s="70" t="s">
        <v>2142</v>
      </c>
      <c r="H1277" s="110">
        <v>0.1</v>
      </c>
      <c r="I1277" s="108">
        <v>15</v>
      </c>
      <c r="J1277" s="172">
        <v>2</v>
      </c>
      <c r="K1277" s="171">
        <v>2</v>
      </c>
      <c r="L1277" s="230">
        <v>0</v>
      </c>
      <c r="M1277" s="173">
        <v>0</v>
      </c>
    </row>
    <row r="1278" spans="2:13" ht="12.75" customHeight="1" x14ac:dyDescent="0.2">
      <c r="B1278" s="108" t="s">
        <v>3051</v>
      </c>
      <c r="C1278" s="138">
        <v>110</v>
      </c>
      <c r="D1278" s="108" t="s">
        <v>3190</v>
      </c>
      <c r="E1278" s="108" t="s">
        <v>4676</v>
      </c>
      <c r="F1278" s="109">
        <v>352880</v>
      </c>
      <c r="G1278" s="70" t="s">
        <v>2142</v>
      </c>
      <c r="H1278" s="110">
        <v>0.1</v>
      </c>
      <c r="I1278" s="108">
        <v>18</v>
      </c>
      <c r="J1278" s="172">
        <v>2</v>
      </c>
      <c r="K1278" s="171">
        <v>2</v>
      </c>
      <c r="L1278" s="230">
        <v>0</v>
      </c>
      <c r="M1278" s="173">
        <v>0</v>
      </c>
    </row>
    <row r="1279" spans="2:13" ht="12.75" customHeight="1" x14ac:dyDescent="0.2">
      <c r="B1279" s="108" t="s">
        <v>3051</v>
      </c>
      <c r="C1279" s="138">
        <v>110</v>
      </c>
      <c r="D1279" s="108" t="s">
        <v>3190</v>
      </c>
      <c r="E1279" s="108" t="s">
        <v>4677</v>
      </c>
      <c r="F1279" s="109">
        <v>352895</v>
      </c>
      <c r="G1279" s="70" t="s">
        <v>3183</v>
      </c>
      <c r="H1279" s="110">
        <v>0.1</v>
      </c>
      <c r="I1279" s="108">
        <v>188</v>
      </c>
      <c r="J1279" s="172">
        <v>19</v>
      </c>
      <c r="K1279" s="171">
        <v>18</v>
      </c>
      <c r="L1279" s="230">
        <v>0</v>
      </c>
      <c r="M1279" s="173">
        <v>-1</v>
      </c>
    </row>
    <row r="1280" spans="2:13" ht="12.75" customHeight="1" x14ac:dyDescent="0.2">
      <c r="B1280" s="108" t="s">
        <v>3051</v>
      </c>
      <c r="C1280" s="138">
        <v>110</v>
      </c>
      <c r="D1280" s="108" t="s">
        <v>3190</v>
      </c>
      <c r="E1280" s="108" t="s">
        <v>4678</v>
      </c>
      <c r="F1280" s="109">
        <v>353355</v>
      </c>
      <c r="G1280" s="70" t="s">
        <v>2143</v>
      </c>
      <c r="H1280" s="110">
        <v>0.2</v>
      </c>
      <c r="I1280" s="108">
        <v>16</v>
      </c>
      <c r="J1280" s="172">
        <v>3</v>
      </c>
      <c r="K1280" s="171">
        <v>1</v>
      </c>
      <c r="L1280" s="230">
        <v>0</v>
      </c>
      <c r="M1280" s="173">
        <v>-2</v>
      </c>
    </row>
    <row r="1281" spans="2:13" ht="12.75" customHeight="1" x14ac:dyDescent="0.2">
      <c r="B1281" s="108" t="s">
        <v>3051</v>
      </c>
      <c r="C1281" s="138">
        <v>110</v>
      </c>
      <c r="D1281" s="108" t="s">
        <v>3190</v>
      </c>
      <c r="E1281" s="108" t="s">
        <v>4679</v>
      </c>
      <c r="F1281" s="109">
        <v>354170</v>
      </c>
      <c r="G1281" s="70" t="s">
        <v>3462</v>
      </c>
      <c r="H1281" s="110">
        <v>0.1</v>
      </c>
      <c r="I1281" s="108">
        <v>127</v>
      </c>
      <c r="J1281" s="172">
        <v>13</v>
      </c>
      <c r="K1281" s="171">
        <v>11</v>
      </c>
      <c r="L1281" s="230">
        <v>0</v>
      </c>
      <c r="M1281" s="173">
        <v>-2</v>
      </c>
    </row>
    <row r="1282" spans="2:13" ht="12.75" customHeight="1" x14ac:dyDescent="0.2">
      <c r="B1282" s="108" t="s">
        <v>3051</v>
      </c>
      <c r="C1282" s="138">
        <v>110</v>
      </c>
      <c r="D1282" s="108" t="s">
        <v>3190</v>
      </c>
      <c r="E1282" s="108" t="s">
        <v>4680</v>
      </c>
      <c r="F1282" s="109">
        <v>354830</v>
      </c>
      <c r="G1282" s="70" t="s">
        <v>2144</v>
      </c>
      <c r="H1282" s="110">
        <v>0.1</v>
      </c>
      <c r="I1282" s="108">
        <v>46</v>
      </c>
      <c r="J1282" s="172">
        <v>5</v>
      </c>
      <c r="K1282" s="171">
        <v>2</v>
      </c>
      <c r="L1282" s="230">
        <v>0</v>
      </c>
      <c r="M1282" s="173">
        <v>-3</v>
      </c>
    </row>
    <row r="1283" spans="2:13" ht="12.75" customHeight="1" x14ac:dyDescent="0.2">
      <c r="B1283" s="108" t="s">
        <v>3051</v>
      </c>
      <c r="C1283" s="138">
        <v>110</v>
      </c>
      <c r="D1283" s="108" t="s">
        <v>3190</v>
      </c>
      <c r="E1283" s="108" t="s">
        <v>4681</v>
      </c>
      <c r="F1283" s="109">
        <v>355015</v>
      </c>
      <c r="G1283" s="70" t="s">
        <v>2145</v>
      </c>
      <c r="H1283" s="110">
        <v>0.2</v>
      </c>
      <c r="I1283" s="108">
        <v>6</v>
      </c>
      <c r="J1283" s="172">
        <v>1</v>
      </c>
      <c r="K1283" s="171">
        <v>1</v>
      </c>
      <c r="L1283" s="230">
        <v>0</v>
      </c>
      <c r="M1283" s="173">
        <v>0</v>
      </c>
    </row>
    <row r="1284" spans="2:13" ht="12.75" customHeight="1" x14ac:dyDescent="0.2">
      <c r="B1284" s="108" t="s">
        <v>3051</v>
      </c>
      <c r="C1284" s="138">
        <v>110</v>
      </c>
      <c r="D1284" s="108" t="s">
        <v>3190</v>
      </c>
      <c r="E1284" s="108" t="s">
        <v>4682</v>
      </c>
      <c r="F1284" s="109">
        <v>355745</v>
      </c>
      <c r="G1284" s="70" t="s">
        <v>2143</v>
      </c>
      <c r="H1284" s="110">
        <v>0.2</v>
      </c>
      <c r="I1284" s="108">
        <v>13</v>
      </c>
      <c r="J1284" s="172">
        <v>3</v>
      </c>
      <c r="K1284" s="171">
        <v>1</v>
      </c>
      <c r="L1284" s="230">
        <v>0</v>
      </c>
      <c r="M1284" s="173">
        <v>-2</v>
      </c>
    </row>
    <row r="1285" spans="2:13" ht="12.75" customHeight="1" x14ac:dyDescent="0.2">
      <c r="B1285" s="108" t="s">
        <v>3051</v>
      </c>
      <c r="C1285" s="138">
        <v>110</v>
      </c>
      <c r="D1285" s="108" t="s">
        <v>3190</v>
      </c>
      <c r="E1285" s="108" t="s">
        <v>4683</v>
      </c>
      <c r="F1285" s="109">
        <v>356780</v>
      </c>
      <c r="G1285" s="70" t="s">
        <v>2143</v>
      </c>
      <c r="H1285" s="110">
        <v>0.2</v>
      </c>
      <c r="I1285" s="108">
        <v>9</v>
      </c>
      <c r="J1285" s="172">
        <v>2</v>
      </c>
      <c r="K1285" s="171">
        <v>1</v>
      </c>
      <c r="L1285" s="230">
        <v>0</v>
      </c>
      <c r="M1285" s="173">
        <v>-1</v>
      </c>
    </row>
    <row r="1286" spans="2:13" ht="12.75" customHeight="1" x14ac:dyDescent="0.2">
      <c r="B1286" s="108" t="s">
        <v>3051</v>
      </c>
      <c r="C1286" s="138">
        <v>110</v>
      </c>
      <c r="D1286" s="108" t="s">
        <v>3190</v>
      </c>
      <c r="E1286" s="108" t="s">
        <v>4684</v>
      </c>
      <c r="F1286" s="109">
        <v>358170</v>
      </c>
      <c r="G1286" s="70" t="s">
        <v>3462</v>
      </c>
      <c r="H1286" s="110">
        <v>0.1</v>
      </c>
      <c r="I1286" s="108">
        <v>80</v>
      </c>
      <c r="J1286" s="172">
        <v>8</v>
      </c>
      <c r="K1286" s="171">
        <v>7</v>
      </c>
      <c r="L1286" s="230">
        <v>0</v>
      </c>
      <c r="M1286" s="173">
        <v>-1</v>
      </c>
    </row>
    <row r="1287" spans="2:13" ht="12.75" customHeight="1" x14ac:dyDescent="0.2">
      <c r="B1287" s="108" t="s">
        <v>3051</v>
      </c>
      <c r="C1287" s="138">
        <v>105</v>
      </c>
      <c r="D1287" s="108" t="s">
        <v>3344</v>
      </c>
      <c r="E1287" s="108" t="s">
        <v>4685</v>
      </c>
      <c r="F1287" s="109">
        <v>350545</v>
      </c>
      <c r="G1287" s="70" t="s">
        <v>2145</v>
      </c>
      <c r="H1287" s="110">
        <v>0.2</v>
      </c>
      <c r="I1287" s="108">
        <v>4</v>
      </c>
      <c r="J1287" s="172">
        <v>1</v>
      </c>
      <c r="K1287" s="171">
        <v>1</v>
      </c>
      <c r="L1287" s="230">
        <v>0</v>
      </c>
      <c r="M1287" s="173">
        <v>0</v>
      </c>
    </row>
    <row r="1288" spans="2:13" ht="12.75" customHeight="1" x14ac:dyDescent="0.2">
      <c r="B1288" s="108" t="s">
        <v>3051</v>
      </c>
      <c r="C1288" s="138">
        <v>105</v>
      </c>
      <c r="D1288" s="108" t="s">
        <v>3344</v>
      </c>
      <c r="E1288" s="108" t="s">
        <v>4686</v>
      </c>
      <c r="F1288" s="109">
        <v>350925</v>
      </c>
      <c r="G1288" s="70" t="s">
        <v>2145</v>
      </c>
      <c r="H1288" s="110">
        <v>0.2</v>
      </c>
      <c r="I1288" s="108">
        <v>3</v>
      </c>
      <c r="J1288" s="172">
        <v>1</v>
      </c>
      <c r="K1288" s="171">
        <v>1</v>
      </c>
      <c r="L1288" s="230">
        <v>0</v>
      </c>
      <c r="M1288" s="173">
        <v>0</v>
      </c>
    </row>
    <row r="1289" spans="2:13" ht="12.75" customHeight="1" x14ac:dyDescent="0.2">
      <c r="B1289" s="108" t="s">
        <v>3051</v>
      </c>
      <c r="C1289" s="138">
        <v>105</v>
      </c>
      <c r="D1289" s="108" t="s">
        <v>3344</v>
      </c>
      <c r="E1289" s="108" t="s">
        <v>4687</v>
      </c>
      <c r="F1289" s="109">
        <v>350930</v>
      </c>
      <c r="G1289" s="70" t="s">
        <v>2145</v>
      </c>
      <c r="H1289" s="110">
        <v>0.2</v>
      </c>
      <c r="I1289" s="108">
        <v>3</v>
      </c>
      <c r="J1289" s="172">
        <v>1</v>
      </c>
      <c r="K1289" s="171">
        <v>1</v>
      </c>
      <c r="L1289" s="230">
        <v>0</v>
      </c>
      <c r="M1289" s="173">
        <v>0</v>
      </c>
    </row>
    <row r="1290" spans="2:13" ht="12.75" customHeight="1" x14ac:dyDescent="0.2">
      <c r="B1290" s="108" t="s">
        <v>3051</v>
      </c>
      <c r="C1290" s="138">
        <v>105</v>
      </c>
      <c r="D1290" s="108" t="s">
        <v>3344</v>
      </c>
      <c r="E1290" s="108" t="s">
        <v>4688</v>
      </c>
      <c r="F1290" s="109">
        <v>351285</v>
      </c>
      <c r="G1290" s="70" t="s">
        <v>2145</v>
      </c>
      <c r="H1290" s="110">
        <v>0.2</v>
      </c>
      <c r="I1290" s="108">
        <v>7</v>
      </c>
      <c r="J1290" s="172">
        <v>1</v>
      </c>
      <c r="K1290" s="171">
        <v>1</v>
      </c>
      <c r="L1290" s="230">
        <v>0</v>
      </c>
      <c r="M1290" s="173">
        <v>0</v>
      </c>
    </row>
    <row r="1291" spans="2:13" ht="12.75" customHeight="1" x14ac:dyDescent="0.2">
      <c r="B1291" s="108" t="s">
        <v>3051</v>
      </c>
      <c r="C1291" s="138">
        <v>105</v>
      </c>
      <c r="D1291" s="108" t="s">
        <v>3344</v>
      </c>
      <c r="E1291" s="108" t="s">
        <v>4689</v>
      </c>
      <c r="F1291" s="109">
        <v>351400</v>
      </c>
      <c r="G1291" s="70" t="s">
        <v>2145</v>
      </c>
      <c r="H1291" s="110">
        <v>0.2</v>
      </c>
      <c r="I1291" s="108">
        <v>4</v>
      </c>
      <c r="J1291" s="172">
        <v>1</v>
      </c>
      <c r="K1291" s="171">
        <v>1</v>
      </c>
      <c r="L1291" s="230">
        <v>0</v>
      </c>
      <c r="M1291" s="173">
        <v>0</v>
      </c>
    </row>
    <row r="1292" spans="2:13" ht="12.75" customHeight="1" x14ac:dyDescent="0.2">
      <c r="B1292" s="108" t="s">
        <v>3051</v>
      </c>
      <c r="C1292" s="138">
        <v>105</v>
      </c>
      <c r="D1292" s="108" t="s">
        <v>3344</v>
      </c>
      <c r="E1292" s="108" t="s">
        <v>4690</v>
      </c>
      <c r="F1292" s="109">
        <v>352640</v>
      </c>
      <c r="G1292" s="70" t="s">
        <v>2145</v>
      </c>
      <c r="H1292" s="110">
        <v>0.2</v>
      </c>
      <c r="I1292" s="108">
        <v>3</v>
      </c>
      <c r="J1292" s="172">
        <v>1</v>
      </c>
      <c r="K1292" s="171">
        <v>1</v>
      </c>
      <c r="L1292" s="230">
        <v>0</v>
      </c>
      <c r="M1292" s="173">
        <v>0</v>
      </c>
    </row>
    <row r="1293" spans="2:13" ht="12.75" customHeight="1" x14ac:dyDescent="0.2">
      <c r="B1293" s="108" t="s">
        <v>3051</v>
      </c>
      <c r="C1293" s="138">
        <v>105</v>
      </c>
      <c r="D1293" s="108" t="s">
        <v>3344</v>
      </c>
      <c r="E1293" s="108" t="s">
        <v>4691</v>
      </c>
      <c r="F1293" s="109">
        <v>352865</v>
      </c>
      <c r="G1293" s="70" t="s">
        <v>2145</v>
      </c>
      <c r="H1293" s="110">
        <v>0.2</v>
      </c>
      <c r="I1293" s="108">
        <v>4</v>
      </c>
      <c r="J1293" s="172">
        <v>1</v>
      </c>
      <c r="K1293" s="171">
        <v>1</v>
      </c>
      <c r="L1293" s="230">
        <v>0</v>
      </c>
      <c r="M1293" s="173">
        <v>0</v>
      </c>
    </row>
    <row r="1294" spans="2:13" ht="12.75" customHeight="1" x14ac:dyDescent="0.2">
      <c r="B1294" s="108" t="s">
        <v>3051</v>
      </c>
      <c r="C1294" s="138">
        <v>105</v>
      </c>
      <c r="D1294" s="108" t="s">
        <v>3344</v>
      </c>
      <c r="E1294" s="108" t="s">
        <v>4692</v>
      </c>
      <c r="F1294" s="109">
        <v>353790</v>
      </c>
      <c r="G1294" s="70" t="s">
        <v>2145</v>
      </c>
      <c r="H1294" s="110">
        <v>0.2</v>
      </c>
      <c r="I1294" s="108">
        <v>5</v>
      </c>
      <c r="J1294" s="172">
        <v>1</v>
      </c>
      <c r="K1294" s="171">
        <v>1</v>
      </c>
      <c r="L1294" s="230">
        <v>0</v>
      </c>
      <c r="M1294" s="173">
        <v>0</v>
      </c>
    </row>
    <row r="1295" spans="2:13" ht="12.75" customHeight="1" x14ac:dyDescent="0.2">
      <c r="B1295" s="108" t="s">
        <v>3051</v>
      </c>
      <c r="C1295" s="138">
        <v>105</v>
      </c>
      <c r="D1295" s="108" t="s">
        <v>3344</v>
      </c>
      <c r="E1295" s="108" t="s">
        <v>4693</v>
      </c>
      <c r="F1295" s="109">
        <v>353945</v>
      </c>
      <c r="G1295" s="70" t="s">
        <v>2143</v>
      </c>
      <c r="H1295" s="110">
        <v>0.2</v>
      </c>
      <c r="I1295" s="108">
        <v>6</v>
      </c>
      <c r="J1295" s="172">
        <v>1</v>
      </c>
      <c r="K1295" s="171">
        <v>1</v>
      </c>
      <c r="L1295" s="230">
        <v>0</v>
      </c>
      <c r="M1295" s="173">
        <v>0</v>
      </c>
    </row>
    <row r="1296" spans="2:13" ht="12.75" customHeight="1" x14ac:dyDescent="0.2">
      <c r="B1296" s="108" t="s">
        <v>3051</v>
      </c>
      <c r="C1296" s="138">
        <v>105</v>
      </c>
      <c r="D1296" s="108" t="s">
        <v>3344</v>
      </c>
      <c r="E1296" s="108" t="s">
        <v>4694</v>
      </c>
      <c r="F1296" s="109">
        <v>354005</v>
      </c>
      <c r="G1296" s="70" t="s">
        <v>2145</v>
      </c>
      <c r="H1296" s="110">
        <v>0.2</v>
      </c>
      <c r="I1296" s="108">
        <v>6</v>
      </c>
      <c r="J1296" s="172">
        <v>1</v>
      </c>
      <c r="K1296" s="171">
        <v>1</v>
      </c>
      <c r="L1296" s="230">
        <v>0</v>
      </c>
      <c r="M1296" s="173">
        <v>0</v>
      </c>
    </row>
    <row r="1297" spans="2:13" ht="12.75" customHeight="1" x14ac:dyDescent="0.2">
      <c r="B1297" s="108" t="s">
        <v>3051</v>
      </c>
      <c r="C1297" s="138">
        <v>105</v>
      </c>
      <c r="D1297" s="108" t="s">
        <v>3344</v>
      </c>
      <c r="E1297" s="108" t="s">
        <v>4695</v>
      </c>
      <c r="F1297" s="109">
        <v>354075</v>
      </c>
      <c r="G1297" s="70" t="s">
        <v>2145</v>
      </c>
      <c r="H1297" s="110">
        <v>0.2</v>
      </c>
      <c r="I1297" s="108">
        <v>4</v>
      </c>
      <c r="J1297" s="172">
        <v>1</v>
      </c>
      <c r="K1297" s="171">
        <v>1</v>
      </c>
      <c r="L1297" s="230">
        <v>0</v>
      </c>
      <c r="M1297" s="173">
        <v>0</v>
      </c>
    </row>
    <row r="1298" spans="2:13" ht="12.75" customHeight="1" x14ac:dyDescent="0.2">
      <c r="B1298" s="108" t="s">
        <v>3051</v>
      </c>
      <c r="C1298" s="138">
        <v>105</v>
      </c>
      <c r="D1298" s="108" t="s">
        <v>3344</v>
      </c>
      <c r="E1298" s="108" t="s">
        <v>4696</v>
      </c>
      <c r="F1298" s="109">
        <v>354395</v>
      </c>
      <c r="G1298" s="70" t="s">
        <v>2142</v>
      </c>
      <c r="H1298" s="110">
        <v>0.1</v>
      </c>
      <c r="I1298" s="108">
        <v>15</v>
      </c>
      <c r="J1298" s="172">
        <v>2</v>
      </c>
      <c r="K1298" s="171">
        <v>1</v>
      </c>
      <c r="L1298" s="230">
        <v>0</v>
      </c>
      <c r="M1298" s="173">
        <v>-1</v>
      </c>
    </row>
    <row r="1299" spans="2:13" ht="12.75" customHeight="1" x14ac:dyDescent="0.2">
      <c r="B1299" s="108" t="s">
        <v>3051</v>
      </c>
      <c r="C1299" s="138">
        <v>105</v>
      </c>
      <c r="D1299" s="108" t="s">
        <v>3344</v>
      </c>
      <c r="E1299" s="108" t="s">
        <v>4697</v>
      </c>
      <c r="F1299" s="109">
        <v>354580</v>
      </c>
      <c r="G1299" s="70" t="s">
        <v>2145</v>
      </c>
      <c r="H1299" s="110">
        <v>0.2</v>
      </c>
      <c r="I1299" s="108">
        <v>5</v>
      </c>
      <c r="J1299" s="172">
        <v>1</v>
      </c>
      <c r="K1299" s="171">
        <v>1</v>
      </c>
      <c r="L1299" s="230">
        <v>0</v>
      </c>
      <c r="M1299" s="173">
        <v>0</v>
      </c>
    </row>
    <row r="1300" spans="2:13" ht="12.75" customHeight="1" x14ac:dyDescent="0.2">
      <c r="B1300" s="108" t="s">
        <v>3051</v>
      </c>
      <c r="C1300" s="138">
        <v>105</v>
      </c>
      <c r="D1300" s="108" t="s">
        <v>3344</v>
      </c>
      <c r="E1300" s="108" t="s">
        <v>4698</v>
      </c>
      <c r="F1300" s="109">
        <v>354685</v>
      </c>
      <c r="G1300" s="70" t="s">
        <v>2145</v>
      </c>
      <c r="H1300" s="110">
        <v>0.2</v>
      </c>
      <c r="I1300" s="108">
        <v>3</v>
      </c>
      <c r="J1300" s="172">
        <v>1</v>
      </c>
      <c r="K1300" s="171">
        <v>1</v>
      </c>
      <c r="L1300" s="230">
        <v>0</v>
      </c>
      <c r="M1300" s="173">
        <v>0</v>
      </c>
    </row>
    <row r="1301" spans="2:13" ht="12.75" customHeight="1" x14ac:dyDescent="0.2">
      <c r="B1301" s="108" t="s">
        <v>3051</v>
      </c>
      <c r="C1301" s="138">
        <v>105</v>
      </c>
      <c r="D1301" s="108" t="s">
        <v>3344</v>
      </c>
      <c r="E1301" s="108" t="s">
        <v>4699</v>
      </c>
      <c r="F1301" s="109">
        <v>354965</v>
      </c>
      <c r="G1301" s="70" t="s">
        <v>2145</v>
      </c>
      <c r="H1301" s="110">
        <v>0.2</v>
      </c>
      <c r="I1301" s="108">
        <v>5</v>
      </c>
      <c r="J1301" s="172">
        <v>1</v>
      </c>
      <c r="K1301" s="171">
        <v>1</v>
      </c>
      <c r="L1301" s="230">
        <v>0</v>
      </c>
      <c r="M1301" s="173">
        <v>0</v>
      </c>
    </row>
    <row r="1302" spans="2:13" ht="12.75" customHeight="1" x14ac:dyDescent="0.2">
      <c r="B1302" s="108" t="s">
        <v>3051</v>
      </c>
      <c r="C1302" s="138">
        <v>105</v>
      </c>
      <c r="D1302" s="108" t="s">
        <v>3344</v>
      </c>
      <c r="E1302" s="108" t="s">
        <v>4700</v>
      </c>
      <c r="F1302" s="109">
        <v>355005</v>
      </c>
      <c r="G1302" s="70" t="s">
        <v>2145</v>
      </c>
      <c r="H1302" s="110">
        <v>0.2</v>
      </c>
      <c r="I1302" s="108">
        <v>6</v>
      </c>
      <c r="J1302" s="172">
        <v>1</v>
      </c>
      <c r="K1302" s="171">
        <v>1</v>
      </c>
      <c r="L1302" s="230">
        <v>0</v>
      </c>
      <c r="M1302" s="173">
        <v>0</v>
      </c>
    </row>
    <row r="1303" spans="2:13" ht="12.75" customHeight="1" x14ac:dyDescent="0.2">
      <c r="B1303" s="108" t="s">
        <v>3051</v>
      </c>
      <c r="C1303" s="138">
        <v>105</v>
      </c>
      <c r="D1303" s="108" t="s">
        <v>3344</v>
      </c>
      <c r="E1303" s="108" t="s">
        <v>4701</v>
      </c>
      <c r="F1303" s="109">
        <v>355295</v>
      </c>
      <c r="G1303" s="70" t="s">
        <v>2142</v>
      </c>
      <c r="H1303" s="110">
        <v>0.1</v>
      </c>
      <c r="I1303" s="108">
        <v>12</v>
      </c>
      <c r="J1303" s="172">
        <v>1</v>
      </c>
      <c r="K1303" s="171">
        <v>1</v>
      </c>
      <c r="L1303" s="230">
        <v>0</v>
      </c>
      <c r="M1303" s="173">
        <v>0</v>
      </c>
    </row>
    <row r="1304" spans="2:13" ht="12.75" customHeight="1" x14ac:dyDescent="0.2">
      <c r="B1304" s="108" t="s">
        <v>3051</v>
      </c>
      <c r="C1304" s="138">
        <v>105</v>
      </c>
      <c r="D1304" s="108" t="s">
        <v>3344</v>
      </c>
      <c r="E1304" s="108" t="s">
        <v>4702</v>
      </c>
      <c r="F1304" s="109">
        <v>355415</v>
      </c>
      <c r="G1304" s="70" t="s">
        <v>2143</v>
      </c>
      <c r="H1304" s="110">
        <v>0.2</v>
      </c>
      <c r="I1304" s="108">
        <v>5</v>
      </c>
      <c r="J1304" s="172">
        <v>1</v>
      </c>
      <c r="K1304" s="171">
        <v>1</v>
      </c>
      <c r="L1304" s="230">
        <v>0</v>
      </c>
      <c r="M1304" s="173">
        <v>0</v>
      </c>
    </row>
    <row r="1305" spans="2:13" ht="12.75" customHeight="1" x14ac:dyDescent="0.2">
      <c r="B1305" s="108" t="s">
        <v>3051</v>
      </c>
      <c r="C1305" s="138">
        <v>105</v>
      </c>
      <c r="D1305" s="108" t="s">
        <v>3344</v>
      </c>
      <c r="E1305" s="108" t="s">
        <v>4703</v>
      </c>
      <c r="F1305" s="109">
        <v>355545</v>
      </c>
      <c r="G1305" s="70" t="s">
        <v>2145</v>
      </c>
      <c r="H1305" s="110">
        <v>0.2</v>
      </c>
      <c r="I1305" s="108">
        <v>3</v>
      </c>
      <c r="J1305" s="172">
        <v>1</v>
      </c>
      <c r="K1305" s="171">
        <v>1</v>
      </c>
      <c r="L1305" s="230">
        <v>0</v>
      </c>
      <c r="M1305" s="173">
        <v>0</v>
      </c>
    </row>
    <row r="1306" spans="2:13" ht="12.75" customHeight="1" x14ac:dyDescent="0.2">
      <c r="B1306" s="108" t="s">
        <v>3051</v>
      </c>
      <c r="C1306" s="138">
        <v>105</v>
      </c>
      <c r="D1306" s="108" t="s">
        <v>3344</v>
      </c>
      <c r="E1306" s="108" t="s">
        <v>4704</v>
      </c>
      <c r="F1306" s="109">
        <v>355585</v>
      </c>
      <c r="G1306" s="70" t="s">
        <v>2142</v>
      </c>
      <c r="H1306" s="110">
        <v>0.1</v>
      </c>
      <c r="I1306" s="108">
        <v>11</v>
      </c>
      <c r="J1306" s="172">
        <v>1</v>
      </c>
      <c r="K1306" s="171">
        <v>1</v>
      </c>
      <c r="L1306" s="230">
        <v>0</v>
      </c>
      <c r="M1306" s="173">
        <v>0</v>
      </c>
    </row>
    <row r="1307" spans="2:13" ht="12.75" customHeight="1" x14ac:dyDescent="0.2">
      <c r="B1307" s="108" t="s">
        <v>3051</v>
      </c>
      <c r="C1307" s="138">
        <v>105</v>
      </c>
      <c r="D1307" s="108" t="s">
        <v>3344</v>
      </c>
      <c r="E1307" s="108" t="s">
        <v>4705</v>
      </c>
      <c r="F1307" s="109">
        <v>355615</v>
      </c>
      <c r="G1307" s="70" t="s">
        <v>2145</v>
      </c>
      <c r="H1307" s="110">
        <v>0.2</v>
      </c>
      <c r="I1307" s="108">
        <v>6</v>
      </c>
      <c r="J1307" s="172">
        <v>1</v>
      </c>
      <c r="K1307" s="171">
        <v>1</v>
      </c>
      <c r="L1307" s="230">
        <v>0</v>
      </c>
      <c r="M1307" s="173">
        <v>0</v>
      </c>
    </row>
    <row r="1308" spans="2:13" ht="12.75" customHeight="1" x14ac:dyDescent="0.2">
      <c r="B1308" s="108" t="s">
        <v>3051</v>
      </c>
      <c r="C1308" s="138">
        <v>105</v>
      </c>
      <c r="D1308" s="108" t="s">
        <v>3344</v>
      </c>
      <c r="E1308" s="108" t="s">
        <v>4706</v>
      </c>
      <c r="F1308" s="109">
        <v>355700</v>
      </c>
      <c r="G1308" s="70" t="s">
        <v>2142</v>
      </c>
      <c r="H1308" s="110">
        <v>0.1</v>
      </c>
      <c r="I1308" s="108">
        <v>13</v>
      </c>
      <c r="J1308" s="172">
        <v>1</v>
      </c>
      <c r="K1308" s="171">
        <v>1</v>
      </c>
      <c r="L1308" s="230">
        <v>0</v>
      </c>
      <c r="M1308" s="173">
        <v>0</v>
      </c>
    </row>
    <row r="1309" spans="2:13" ht="12.75" customHeight="1" x14ac:dyDescent="0.2">
      <c r="B1309" s="108" t="s">
        <v>3051</v>
      </c>
      <c r="C1309" s="138">
        <v>105</v>
      </c>
      <c r="D1309" s="108" t="s">
        <v>3344</v>
      </c>
      <c r="E1309" s="108" t="s">
        <v>4707</v>
      </c>
      <c r="F1309" s="109">
        <v>355705</v>
      </c>
      <c r="G1309" s="70" t="s">
        <v>2143</v>
      </c>
      <c r="H1309" s="110">
        <v>0.2</v>
      </c>
      <c r="I1309" s="108">
        <v>5</v>
      </c>
      <c r="J1309" s="172">
        <v>1</v>
      </c>
      <c r="K1309" s="171">
        <v>1</v>
      </c>
      <c r="L1309" s="230">
        <v>0</v>
      </c>
      <c r="M1309" s="173">
        <v>0</v>
      </c>
    </row>
    <row r="1310" spans="2:13" ht="12.75" customHeight="1" x14ac:dyDescent="0.2">
      <c r="B1310" s="108" t="s">
        <v>3051</v>
      </c>
      <c r="C1310" s="138">
        <v>105</v>
      </c>
      <c r="D1310" s="108" t="s">
        <v>3344</v>
      </c>
      <c r="E1310" s="108" t="s">
        <v>4708</v>
      </c>
      <c r="F1310" s="109">
        <v>355775</v>
      </c>
      <c r="G1310" s="70" t="s">
        <v>2145</v>
      </c>
      <c r="H1310" s="110">
        <v>0.2</v>
      </c>
      <c r="I1310" s="108">
        <v>4</v>
      </c>
      <c r="J1310" s="172">
        <v>1</v>
      </c>
      <c r="K1310" s="171">
        <v>1</v>
      </c>
      <c r="L1310" s="230">
        <v>0</v>
      </c>
      <c r="M1310" s="173">
        <v>0</v>
      </c>
    </row>
    <row r="1311" spans="2:13" ht="12.75" customHeight="1" x14ac:dyDescent="0.2">
      <c r="B1311" s="108" t="s">
        <v>3051</v>
      </c>
      <c r="C1311" s="138">
        <v>105</v>
      </c>
      <c r="D1311" s="108" t="s">
        <v>3344</v>
      </c>
      <c r="E1311" s="108" t="s">
        <v>4709</v>
      </c>
      <c r="F1311" s="109">
        <v>355785</v>
      </c>
      <c r="G1311" s="70" t="s">
        <v>2142</v>
      </c>
      <c r="H1311" s="110">
        <v>0.1</v>
      </c>
      <c r="I1311" s="108">
        <v>14</v>
      </c>
      <c r="J1311" s="172">
        <v>1</v>
      </c>
      <c r="K1311" s="171">
        <v>1</v>
      </c>
      <c r="L1311" s="230">
        <v>0</v>
      </c>
      <c r="M1311" s="173">
        <v>0</v>
      </c>
    </row>
    <row r="1312" spans="2:13" ht="12.75" customHeight="1" x14ac:dyDescent="0.2">
      <c r="B1312" s="108" t="s">
        <v>3051</v>
      </c>
      <c r="C1312" s="138">
        <v>105</v>
      </c>
      <c r="D1312" s="108" t="s">
        <v>3344</v>
      </c>
      <c r="E1312" s="108" t="s">
        <v>4710</v>
      </c>
      <c r="F1312" s="109">
        <v>356440</v>
      </c>
      <c r="G1312" s="70" t="s">
        <v>2143</v>
      </c>
      <c r="H1312" s="110">
        <v>0.2</v>
      </c>
      <c r="I1312" s="108">
        <v>6</v>
      </c>
      <c r="J1312" s="172">
        <v>1</v>
      </c>
      <c r="K1312" s="171">
        <v>1</v>
      </c>
      <c r="L1312" s="230">
        <v>0</v>
      </c>
      <c r="M1312" s="173">
        <v>0</v>
      </c>
    </row>
    <row r="1313" spans="2:13" ht="12.75" customHeight="1" x14ac:dyDescent="0.2">
      <c r="B1313" s="108" t="s">
        <v>3051</v>
      </c>
      <c r="C1313" s="138">
        <v>105</v>
      </c>
      <c r="D1313" s="108" t="s">
        <v>3344</v>
      </c>
      <c r="E1313" s="108" t="s">
        <v>4711</v>
      </c>
      <c r="F1313" s="109">
        <v>356705</v>
      </c>
      <c r="G1313" s="70" t="s">
        <v>2143</v>
      </c>
      <c r="H1313" s="110">
        <v>0.2</v>
      </c>
      <c r="I1313" s="108">
        <v>7</v>
      </c>
      <c r="J1313" s="172">
        <v>1</v>
      </c>
      <c r="K1313" s="171">
        <v>1</v>
      </c>
      <c r="L1313" s="230">
        <v>0</v>
      </c>
      <c r="M1313" s="173">
        <v>0</v>
      </c>
    </row>
    <row r="1314" spans="2:13" ht="12.75" customHeight="1" x14ac:dyDescent="0.2">
      <c r="B1314" s="108" t="s">
        <v>3051</v>
      </c>
      <c r="C1314" s="138">
        <v>105</v>
      </c>
      <c r="D1314" s="108" t="s">
        <v>3344</v>
      </c>
      <c r="E1314" s="108" t="s">
        <v>4712</v>
      </c>
      <c r="F1314" s="109">
        <v>356800</v>
      </c>
      <c r="G1314" s="70" t="s">
        <v>2142</v>
      </c>
      <c r="H1314" s="110">
        <v>0.1</v>
      </c>
      <c r="I1314" s="108">
        <v>12</v>
      </c>
      <c r="J1314" s="172">
        <v>1</v>
      </c>
      <c r="K1314" s="171">
        <v>1</v>
      </c>
      <c r="L1314" s="230">
        <v>0</v>
      </c>
      <c r="M1314" s="173">
        <v>0</v>
      </c>
    </row>
    <row r="1315" spans="2:13" ht="12.75" customHeight="1" x14ac:dyDescent="0.2">
      <c r="B1315" s="108" t="s">
        <v>3051</v>
      </c>
      <c r="C1315" s="138">
        <v>105</v>
      </c>
      <c r="D1315" s="108" t="s">
        <v>3344</v>
      </c>
      <c r="E1315" s="108" t="s">
        <v>4713</v>
      </c>
      <c r="F1315" s="109">
        <v>356975</v>
      </c>
      <c r="G1315" s="70" t="s">
        <v>2145</v>
      </c>
      <c r="H1315" s="110">
        <v>0.2</v>
      </c>
      <c r="I1315" s="108">
        <v>4</v>
      </c>
      <c r="J1315" s="172">
        <v>1</v>
      </c>
      <c r="K1315" s="171">
        <v>1</v>
      </c>
      <c r="L1315" s="230">
        <v>0</v>
      </c>
      <c r="M1315" s="173">
        <v>0</v>
      </c>
    </row>
    <row r="1316" spans="2:13" ht="12.75" customHeight="1" x14ac:dyDescent="0.2">
      <c r="B1316" s="108" t="s">
        <v>3051</v>
      </c>
      <c r="C1316" s="138">
        <v>105</v>
      </c>
      <c r="D1316" s="108" t="s">
        <v>3344</v>
      </c>
      <c r="E1316" s="108" t="s">
        <v>4714</v>
      </c>
      <c r="F1316" s="109">
        <v>357030</v>
      </c>
      <c r="G1316" s="70" t="s">
        <v>2145</v>
      </c>
      <c r="H1316" s="110">
        <v>0.2</v>
      </c>
      <c r="I1316" s="108">
        <v>4</v>
      </c>
      <c r="J1316" s="172">
        <v>1</v>
      </c>
      <c r="K1316" s="171">
        <v>1</v>
      </c>
      <c r="L1316" s="230">
        <v>0</v>
      </c>
      <c r="M1316" s="173">
        <v>0</v>
      </c>
    </row>
    <row r="1317" spans="2:13" ht="12.75" customHeight="1" x14ac:dyDescent="0.2">
      <c r="B1317" s="108" t="s">
        <v>3051</v>
      </c>
      <c r="C1317" s="138">
        <v>105</v>
      </c>
      <c r="D1317" s="108" t="s">
        <v>3344</v>
      </c>
      <c r="E1317" s="108" t="s">
        <v>4715</v>
      </c>
      <c r="F1317" s="109">
        <v>357310</v>
      </c>
      <c r="G1317" s="70" t="s">
        <v>2145</v>
      </c>
      <c r="H1317" s="110">
        <v>0.2</v>
      </c>
      <c r="I1317" s="108">
        <v>7</v>
      </c>
      <c r="J1317" s="172">
        <v>1</v>
      </c>
      <c r="K1317" s="171">
        <v>1</v>
      </c>
      <c r="L1317" s="230">
        <v>0</v>
      </c>
      <c r="M1317" s="173">
        <v>0</v>
      </c>
    </row>
    <row r="1318" spans="2:13" ht="12.75" customHeight="1" x14ac:dyDescent="0.2">
      <c r="B1318" s="108" t="s">
        <v>3051</v>
      </c>
      <c r="C1318" s="138">
        <v>105</v>
      </c>
      <c r="D1318" s="108" t="s">
        <v>3344</v>
      </c>
      <c r="E1318" s="108" t="s">
        <v>4716</v>
      </c>
      <c r="F1318" s="109">
        <v>357495</v>
      </c>
      <c r="G1318" s="70" t="s">
        <v>2145</v>
      </c>
      <c r="H1318" s="110">
        <v>0.2</v>
      </c>
      <c r="I1318" s="108">
        <v>5</v>
      </c>
      <c r="J1318" s="172">
        <v>1</v>
      </c>
      <c r="K1318" s="171">
        <v>1</v>
      </c>
      <c r="L1318" s="230">
        <v>0</v>
      </c>
      <c r="M1318" s="173">
        <v>0</v>
      </c>
    </row>
    <row r="1319" spans="2:13" ht="12.75" customHeight="1" x14ac:dyDescent="0.2">
      <c r="B1319" s="108" t="s">
        <v>3051</v>
      </c>
      <c r="C1319" s="138">
        <v>105</v>
      </c>
      <c r="D1319" s="108" t="s">
        <v>3344</v>
      </c>
      <c r="E1319" s="108" t="s">
        <v>4717</v>
      </c>
      <c r="F1319" s="109">
        <v>357525</v>
      </c>
      <c r="G1319" s="70" t="s">
        <v>2143</v>
      </c>
      <c r="H1319" s="110">
        <v>0.2</v>
      </c>
      <c r="I1319" s="108">
        <v>10</v>
      </c>
      <c r="J1319" s="172">
        <v>2</v>
      </c>
      <c r="K1319" s="171">
        <v>1</v>
      </c>
      <c r="L1319" s="230">
        <v>0</v>
      </c>
      <c r="M1319" s="173">
        <v>-1</v>
      </c>
    </row>
    <row r="1320" spans="2:13" ht="12.75" customHeight="1" x14ac:dyDescent="0.2">
      <c r="B1320" s="108" t="s">
        <v>3051</v>
      </c>
      <c r="C1320" s="138">
        <v>105</v>
      </c>
      <c r="D1320" s="108" t="s">
        <v>3344</v>
      </c>
      <c r="E1320" s="108" t="s">
        <v>4718</v>
      </c>
      <c r="F1320" s="109">
        <v>358295</v>
      </c>
      <c r="G1320" s="70" t="s">
        <v>2145</v>
      </c>
      <c r="H1320" s="110">
        <v>0.2</v>
      </c>
      <c r="I1320" s="108">
        <v>4</v>
      </c>
      <c r="J1320" s="172">
        <v>1</v>
      </c>
      <c r="K1320" s="171">
        <v>1</v>
      </c>
      <c r="L1320" s="230">
        <v>0</v>
      </c>
      <c r="M1320" s="173">
        <v>0</v>
      </c>
    </row>
    <row r="1321" spans="2:13" ht="12.75" customHeight="1" x14ac:dyDescent="0.2">
      <c r="B1321" s="108" t="s">
        <v>3051</v>
      </c>
      <c r="C1321" s="138">
        <v>105</v>
      </c>
      <c r="D1321" s="108" t="s">
        <v>3344</v>
      </c>
      <c r="E1321" s="108" t="s">
        <v>4719</v>
      </c>
      <c r="F1321" s="109">
        <v>358390</v>
      </c>
      <c r="G1321" s="70" t="s">
        <v>2143</v>
      </c>
      <c r="H1321" s="110">
        <v>0.2</v>
      </c>
      <c r="I1321" s="108">
        <v>6</v>
      </c>
      <c r="J1321" s="172">
        <v>1</v>
      </c>
      <c r="K1321" s="171">
        <v>1</v>
      </c>
      <c r="L1321" s="230">
        <v>0</v>
      </c>
      <c r="M1321" s="173">
        <v>0</v>
      </c>
    </row>
    <row r="1322" spans="2:13" ht="12.75" customHeight="1" x14ac:dyDescent="0.2">
      <c r="B1322" s="108" t="s">
        <v>3051</v>
      </c>
      <c r="C1322" s="138">
        <v>105</v>
      </c>
      <c r="D1322" s="108" t="s">
        <v>3344</v>
      </c>
      <c r="E1322" s="108" t="s">
        <v>4720</v>
      </c>
      <c r="F1322" s="109">
        <v>358840</v>
      </c>
      <c r="G1322" s="70" t="s">
        <v>2145</v>
      </c>
      <c r="H1322" s="110">
        <v>0.2</v>
      </c>
      <c r="I1322" s="108">
        <v>3</v>
      </c>
      <c r="J1322" s="172">
        <v>1</v>
      </c>
      <c r="K1322" s="171">
        <v>1</v>
      </c>
      <c r="L1322" s="230">
        <v>0</v>
      </c>
      <c r="M1322" s="173">
        <v>0</v>
      </c>
    </row>
    <row r="1323" spans="2:13" ht="12.75" customHeight="1" x14ac:dyDescent="0.2">
      <c r="B1323" s="108" t="s">
        <v>3051</v>
      </c>
      <c r="C1323" s="138">
        <v>105</v>
      </c>
      <c r="D1323" s="108" t="s">
        <v>3344</v>
      </c>
      <c r="E1323" s="108" t="s">
        <v>4721</v>
      </c>
      <c r="F1323" s="109">
        <v>358930</v>
      </c>
      <c r="G1323" s="70" t="s">
        <v>2145</v>
      </c>
      <c r="H1323" s="110">
        <v>0.2</v>
      </c>
      <c r="I1323" s="108">
        <v>4</v>
      </c>
      <c r="J1323" s="172">
        <v>1</v>
      </c>
      <c r="K1323" s="171">
        <v>1</v>
      </c>
      <c r="L1323" s="230">
        <v>0</v>
      </c>
      <c r="M1323" s="173">
        <v>0</v>
      </c>
    </row>
    <row r="1324" spans="2:13" ht="12.75" customHeight="1" x14ac:dyDescent="0.2">
      <c r="B1324" s="108" t="s">
        <v>3051</v>
      </c>
      <c r="C1324" s="138">
        <v>105</v>
      </c>
      <c r="D1324" s="108" t="s">
        <v>3344</v>
      </c>
      <c r="E1324" s="108" t="s">
        <v>4722</v>
      </c>
      <c r="F1324" s="109">
        <v>359350</v>
      </c>
      <c r="G1324" s="70" t="s">
        <v>2142</v>
      </c>
      <c r="H1324" s="110">
        <v>0.1</v>
      </c>
      <c r="I1324" s="108">
        <v>13</v>
      </c>
      <c r="J1324" s="172">
        <v>1</v>
      </c>
      <c r="K1324" s="171">
        <v>1</v>
      </c>
      <c r="L1324" s="230">
        <v>0</v>
      </c>
      <c r="M1324" s="173">
        <v>0</v>
      </c>
    </row>
    <row r="1325" spans="2:13" ht="12.75" customHeight="1" x14ac:dyDescent="0.2">
      <c r="B1325" s="108" t="s">
        <v>3051</v>
      </c>
      <c r="C1325" s="138">
        <v>105</v>
      </c>
      <c r="D1325" s="108" t="s">
        <v>3344</v>
      </c>
      <c r="E1325" s="108" t="s">
        <v>4723</v>
      </c>
      <c r="F1325" s="109">
        <v>359505</v>
      </c>
      <c r="G1325" s="70" t="s">
        <v>2145</v>
      </c>
      <c r="H1325" s="110">
        <v>0.2</v>
      </c>
      <c r="I1325" s="108">
        <v>4</v>
      </c>
      <c r="J1325" s="172">
        <v>1</v>
      </c>
      <c r="K1325" s="171">
        <v>1</v>
      </c>
      <c r="L1325" s="230">
        <v>0</v>
      </c>
      <c r="M1325" s="173">
        <v>0</v>
      </c>
    </row>
    <row r="1326" spans="2:13" ht="12.75" customHeight="1" x14ac:dyDescent="0.2">
      <c r="B1326" s="108" t="s">
        <v>3051</v>
      </c>
      <c r="C1326" s="138">
        <v>105</v>
      </c>
      <c r="D1326" s="108" t="s">
        <v>3344</v>
      </c>
      <c r="E1326" s="108" t="s">
        <v>4724</v>
      </c>
      <c r="F1326" s="109">
        <v>359545</v>
      </c>
      <c r="G1326" s="70" t="s">
        <v>2144</v>
      </c>
      <c r="H1326" s="110">
        <v>0.1</v>
      </c>
      <c r="I1326" s="108">
        <v>39</v>
      </c>
      <c r="J1326" s="172">
        <v>4</v>
      </c>
      <c r="K1326" s="171">
        <v>2</v>
      </c>
      <c r="L1326" s="230">
        <v>0</v>
      </c>
      <c r="M1326" s="173">
        <v>-2</v>
      </c>
    </row>
    <row r="1327" spans="2:13" ht="12.75" customHeight="1" x14ac:dyDescent="0.2">
      <c r="B1327" s="108" t="s">
        <v>3051</v>
      </c>
      <c r="C1327" s="138">
        <v>105</v>
      </c>
      <c r="D1327" s="108" t="s">
        <v>3344</v>
      </c>
      <c r="E1327" s="108" t="s">
        <v>4725</v>
      </c>
      <c r="F1327" s="109">
        <v>359560</v>
      </c>
      <c r="G1327" s="70" t="s">
        <v>2143</v>
      </c>
      <c r="H1327" s="110">
        <v>0.2</v>
      </c>
      <c r="I1327" s="108">
        <v>4</v>
      </c>
      <c r="J1327" s="172">
        <v>1</v>
      </c>
      <c r="K1327" s="171">
        <v>1</v>
      </c>
      <c r="L1327" s="230">
        <v>0</v>
      </c>
      <c r="M1327" s="173">
        <v>0</v>
      </c>
    </row>
    <row r="1328" spans="2:13" ht="12.75" customHeight="1" x14ac:dyDescent="0.2">
      <c r="B1328" s="108" t="s">
        <v>3055</v>
      </c>
      <c r="C1328" s="138">
        <v>945</v>
      </c>
      <c r="D1328" s="108" t="s">
        <v>3357</v>
      </c>
      <c r="E1328" s="108" t="s">
        <v>4726</v>
      </c>
      <c r="F1328" s="109">
        <v>50072</v>
      </c>
      <c r="G1328" s="70" t="s">
        <v>2142</v>
      </c>
      <c r="H1328" s="110">
        <v>0.1</v>
      </c>
      <c r="I1328" s="108">
        <v>17</v>
      </c>
      <c r="J1328" s="172">
        <v>2</v>
      </c>
      <c r="K1328" s="171">
        <v>1</v>
      </c>
      <c r="L1328" s="230">
        <v>0</v>
      </c>
      <c r="M1328" s="173">
        <v>-1</v>
      </c>
    </row>
    <row r="1329" spans="2:13" ht="12.75" customHeight="1" x14ac:dyDescent="0.2">
      <c r="B1329" s="108" t="s">
        <v>3055</v>
      </c>
      <c r="C1329" s="138">
        <v>945</v>
      </c>
      <c r="D1329" s="108" t="s">
        <v>3357</v>
      </c>
      <c r="E1329" s="108" t="s">
        <v>4727</v>
      </c>
      <c r="F1329" s="109">
        <v>50282</v>
      </c>
      <c r="G1329" s="70" t="s">
        <v>2143</v>
      </c>
      <c r="H1329" s="110">
        <v>0.2</v>
      </c>
      <c r="I1329" s="108">
        <v>4</v>
      </c>
      <c r="J1329" s="172">
        <v>1</v>
      </c>
      <c r="K1329" s="171">
        <v>1</v>
      </c>
      <c r="L1329" s="230">
        <v>0</v>
      </c>
      <c r="M1329" s="173">
        <v>0</v>
      </c>
    </row>
    <row r="1330" spans="2:13" ht="12.75" customHeight="1" x14ac:dyDescent="0.2">
      <c r="B1330" s="108" t="s">
        <v>3055</v>
      </c>
      <c r="C1330" s="138">
        <v>945</v>
      </c>
      <c r="D1330" s="108" t="s">
        <v>3357</v>
      </c>
      <c r="E1330" s="108" t="s">
        <v>4728</v>
      </c>
      <c r="F1330" s="109">
        <v>50624</v>
      </c>
      <c r="G1330" s="70" t="s">
        <v>2143</v>
      </c>
      <c r="H1330" s="110">
        <v>0.2</v>
      </c>
      <c r="I1330" s="108">
        <v>6</v>
      </c>
      <c r="J1330" s="172">
        <v>1</v>
      </c>
      <c r="K1330" s="171">
        <v>1</v>
      </c>
      <c r="L1330" s="230">
        <v>0</v>
      </c>
      <c r="M1330" s="173">
        <v>0</v>
      </c>
    </row>
    <row r="1331" spans="2:13" ht="12.75" customHeight="1" x14ac:dyDescent="0.2">
      <c r="B1331" s="108" t="s">
        <v>3055</v>
      </c>
      <c r="C1331" s="138">
        <v>945</v>
      </c>
      <c r="D1331" s="108" t="s">
        <v>3357</v>
      </c>
      <c r="E1331" s="108" t="s">
        <v>4729</v>
      </c>
      <c r="F1331" s="109">
        <v>52004</v>
      </c>
      <c r="G1331" s="70" t="s">
        <v>2142</v>
      </c>
      <c r="H1331" s="110">
        <v>0.1</v>
      </c>
      <c r="I1331" s="108">
        <v>7</v>
      </c>
      <c r="J1331" s="172">
        <v>1</v>
      </c>
      <c r="K1331" s="171">
        <v>1</v>
      </c>
      <c r="L1331" s="230">
        <v>0</v>
      </c>
      <c r="M1331" s="173">
        <v>0</v>
      </c>
    </row>
    <row r="1332" spans="2:13" ht="12.75" customHeight="1" x14ac:dyDescent="0.2">
      <c r="B1332" s="108" t="s">
        <v>3055</v>
      </c>
      <c r="C1332" s="138">
        <v>945</v>
      </c>
      <c r="D1332" s="108" t="s">
        <v>3357</v>
      </c>
      <c r="E1332" s="108" t="s">
        <v>4730</v>
      </c>
      <c r="F1332" s="109">
        <v>55508</v>
      </c>
      <c r="G1332" s="70" t="s">
        <v>3462</v>
      </c>
      <c r="H1332" s="110">
        <v>0.1</v>
      </c>
      <c r="I1332" s="108">
        <v>71</v>
      </c>
      <c r="J1332" s="172">
        <v>7</v>
      </c>
      <c r="K1332" s="171">
        <v>4</v>
      </c>
      <c r="L1332" s="230">
        <v>0</v>
      </c>
      <c r="M1332" s="173">
        <v>-3</v>
      </c>
    </row>
    <row r="1333" spans="2:13" ht="12.75" customHeight="1" x14ac:dyDescent="0.2">
      <c r="B1333" s="108" t="s">
        <v>3055</v>
      </c>
      <c r="C1333" s="138">
        <v>945</v>
      </c>
      <c r="D1333" s="108" t="s">
        <v>3357</v>
      </c>
      <c r="E1333" s="108" t="s">
        <v>4731</v>
      </c>
      <c r="F1333" s="109">
        <v>56138</v>
      </c>
      <c r="G1333" s="70" t="s">
        <v>2142</v>
      </c>
      <c r="H1333" s="110">
        <v>0.1</v>
      </c>
      <c r="I1333" s="108">
        <v>17</v>
      </c>
      <c r="J1333" s="172">
        <v>2</v>
      </c>
      <c r="K1333" s="171">
        <v>1</v>
      </c>
      <c r="L1333" s="230">
        <v>0</v>
      </c>
      <c r="M1333" s="173">
        <v>-1</v>
      </c>
    </row>
    <row r="1334" spans="2:13" ht="12.75" customHeight="1" x14ac:dyDescent="0.2">
      <c r="B1334" s="108" t="s">
        <v>3055</v>
      </c>
      <c r="C1334" s="138">
        <v>945</v>
      </c>
      <c r="D1334" s="108" t="s">
        <v>3357</v>
      </c>
      <c r="E1334" s="108" t="s">
        <v>4732</v>
      </c>
      <c r="F1334" s="109">
        <v>56834</v>
      </c>
      <c r="G1334" s="70" t="s">
        <v>3183</v>
      </c>
      <c r="H1334" s="110">
        <v>0.1</v>
      </c>
      <c r="I1334" s="108">
        <v>99</v>
      </c>
      <c r="J1334" s="172">
        <v>10</v>
      </c>
      <c r="K1334" s="171">
        <v>10</v>
      </c>
      <c r="L1334" s="230">
        <v>0</v>
      </c>
      <c r="M1334" s="173">
        <v>0</v>
      </c>
    </row>
    <row r="1335" spans="2:13" ht="12.75" customHeight="1" x14ac:dyDescent="0.2">
      <c r="B1335" s="108" t="s">
        <v>3055</v>
      </c>
      <c r="C1335" s="138">
        <v>967</v>
      </c>
      <c r="D1335" s="108" t="s">
        <v>3311</v>
      </c>
      <c r="E1335" s="108" t="s">
        <v>4733</v>
      </c>
      <c r="F1335" s="109">
        <v>130500</v>
      </c>
      <c r="G1335" s="70" t="s">
        <v>2142</v>
      </c>
      <c r="H1335" s="110">
        <v>0.1</v>
      </c>
      <c r="I1335" s="108">
        <v>26</v>
      </c>
      <c r="J1335" s="172">
        <v>3</v>
      </c>
      <c r="K1335" s="171">
        <v>2</v>
      </c>
      <c r="L1335" s="230">
        <v>0</v>
      </c>
      <c r="M1335" s="173">
        <v>-1</v>
      </c>
    </row>
    <row r="1336" spans="2:13" ht="12.75" customHeight="1" x14ac:dyDescent="0.2">
      <c r="B1336" s="108" t="s">
        <v>3055</v>
      </c>
      <c r="C1336" s="138">
        <v>967</v>
      </c>
      <c r="D1336" s="108" t="s">
        <v>3311</v>
      </c>
      <c r="E1336" s="108" t="s">
        <v>4734</v>
      </c>
      <c r="F1336" s="109">
        <v>140500</v>
      </c>
      <c r="G1336" s="70" t="s">
        <v>2143</v>
      </c>
      <c r="H1336" s="110">
        <v>0.2</v>
      </c>
      <c r="I1336" s="108">
        <v>8</v>
      </c>
      <c r="J1336" s="172">
        <v>2</v>
      </c>
      <c r="K1336" s="171">
        <v>1</v>
      </c>
      <c r="L1336" s="230">
        <v>0</v>
      </c>
      <c r="M1336" s="173">
        <v>-1</v>
      </c>
    </row>
    <row r="1337" spans="2:13" ht="12.75" customHeight="1" x14ac:dyDescent="0.2">
      <c r="B1337" s="108" t="s">
        <v>3055</v>
      </c>
      <c r="C1337" s="138">
        <v>967</v>
      </c>
      <c r="D1337" s="108" t="s">
        <v>3311</v>
      </c>
      <c r="E1337" s="108" t="s">
        <v>4735</v>
      </c>
      <c r="F1337" s="109">
        <v>141900</v>
      </c>
      <c r="G1337" s="70" t="s">
        <v>2142</v>
      </c>
      <c r="H1337" s="110">
        <v>0.1</v>
      </c>
      <c r="I1337" s="108">
        <v>19</v>
      </c>
      <c r="J1337" s="172">
        <v>2</v>
      </c>
      <c r="K1337" s="171">
        <v>1</v>
      </c>
      <c r="L1337" s="230">
        <v>0</v>
      </c>
      <c r="M1337" s="173">
        <v>-1</v>
      </c>
    </row>
    <row r="1338" spans="2:13" ht="12.75" customHeight="1" x14ac:dyDescent="0.2">
      <c r="B1338" s="108" t="s">
        <v>3055</v>
      </c>
      <c r="C1338" s="138">
        <v>967</v>
      </c>
      <c r="D1338" s="108" t="s">
        <v>3311</v>
      </c>
      <c r="E1338" s="108" t="s">
        <v>4736</v>
      </c>
      <c r="F1338" s="109">
        <v>142400</v>
      </c>
      <c r="G1338" s="70" t="s">
        <v>3462</v>
      </c>
      <c r="H1338" s="110">
        <v>0.1</v>
      </c>
      <c r="I1338" s="108">
        <v>95</v>
      </c>
      <c r="J1338" s="172">
        <v>10</v>
      </c>
      <c r="K1338" s="171">
        <v>9</v>
      </c>
      <c r="L1338" s="230">
        <v>0</v>
      </c>
      <c r="M1338" s="173">
        <v>-1</v>
      </c>
    </row>
    <row r="1339" spans="2:13" ht="12.75" customHeight="1" x14ac:dyDescent="0.2">
      <c r="B1339" s="108" t="s">
        <v>3055</v>
      </c>
      <c r="C1339" s="138">
        <v>967</v>
      </c>
      <c r="D1339" s="108" t="s">
        <v>3311</v>
      </c>
      <c r="E1339" s="108" t="s">
        <v>4737</v>
      </c>
      <c r="F1339" s="109">
        <v>142950</v>
      </c>
      <c r="G1339" s="70" t="s">
        <v>2143</v>
      </c>
      <c r="H1339" s="110">
        <v>0.2</v>
      </c>
      <c r="I1339" s="108">
        <v>10</v>
      </c>
      <c r="J1339" s="172">
        <v>2</v>
      </c>
      <c r="K1339" s="171">
        <v>2</v>
      </c>
      <c r="L1339" s="230">
        <v>0</v>
      </c>
      <c r="M1339" s="173">
        <v>0</v>
      </c>
    </row>
    <row r="1340" spans="2:13" ht="12.75" customHeight="1" x14ac:dyDescent="0.2">
      <c r="B1340" s="108" t="s">
        <v>3055</v>
      </c>
      <c r="C1340" s="138">
        <v>967</v>
      </c>
      <c r="D1340" s="108" t="s">
        <v>3311</v>
      </c>
      <c r="E1340" s="108" t="s">
        <v>4738</v>
      </c>
      <c r="F1340" s="109">
        <v>143000</v>
      </c>
      <c r="G1340" s="70" t="s">
        <v>2143</v>
      </c>
      <c r="H1340" s="110">
        <v>0.2</v>
      </c>
      <c r="I1340" s="108">
        <v>9</v>
      </c>
      <c r="J1340" s="172">
        <v>2</v>
      </c>
      <c r="K1340" s="171">
        <v>2</v>
      </c>
      <c r="L1340" s="230">
        <v>0</v>
      </c>
      <c r="M1340" s="173">
        <v>0</v>
      </c>
    </row>
    <row r="1341" spans="2:13" ht="12.75" customHeight="1" x14ac:dyDescent="0.2">
      <c r="B1341" s="108" t="s">
        <v>3055</v>
      </c>
      <c r="C1341" s="138">
        <v>967</v>
      </c>
      <c r="D1341" s="108" t="s">
        <v>3311</v>
      </c>
      <c r="E1341" s="108" t="s">
        <v>4739</v>
      </c>
      <c r="F1341" s="109">
        <v>143500</v>
      </c>
      <c r="G1341" s="70" t="s">
        <v>2143</v>
      </c>
      <c r="H1341" s="110">
        <v>0.2</v>
      </c>
      <c r="I1341" s="108">
        <v>11</v>
      </c>
      <c r="J1341" s="172">
        <v>2</v>
      </c>
      <c r="K1341" s="171">
        <v>1</v>
      </c>
      <c r="L1341" s="230">
        <v>0</v>
      </c>
      <c r="M1341" s="173">
        <v>-1</v>
      </c>
    </row>
    <row r="1342" spans="2:13" ht="12.75" customHeight="1" x14ac:dyDescent="0.2">
      <c r="B1342" s="108" t="s">
        <v>3055</v>
      </c>
      <c r="C1342" s="138">
        <v>967</v>
      </c>
      <c r="D1342" s="108" t="s">
        <v>3311</v>
      </c>
      <c r="E1342" s="108" t="s">
        <v>4740</v>
      </c>
      <c r="F1342" s="109">
        <v>144800</v>
      </c>
      <c r="G1342" s="70" t="s">
        <v>2143</v>
      </c>
      <c r="H1342" s="110">
        <v>0.2</v>
      </c>
      <c r="I1342" s="108">
        <v>8</v>
      </c>
      <c r="J1342" s="172">
        <v>2</v>
      </c>
      <c r="K1342" s="171">
        <v>1</v>
      </c>
      <c r="L1342" s="230">
        <v>0</v>
      </c>
      <c r="M1342" s="173">
        <v>-1</v>
      </c>
    </row>
    <row r="1343" spans="2:13" ht="12.75" customHeight="1" x14ac:dyDescent="0.2">
      <c r="B1343" s="108" t="s">
        <v>3055</v>
      </c>
      <c r="C1343" s="138">
        <v>967</v>
      </c>
      <c r="D1343" s="108" t="s">
        <v>3311</v>
      </c>
      <c r="E1343" s="108" t="s">
        <v>4741</v>
      </c>
      <c r="F1343" s="109">
        <v>148900</v>
      </c>
      <c r="G1343" s="70" t="s">
        <v>2142</v>
      </c>
      <c r="H1343" s="110">
        <v>0.1</v>
      </c>
      <c r="I1343" s="108">
        <v>15</v>
      </c>
      <c r="J1343" s="172">
        <v>2</v>
      </c>
      <c r="K1343" s="171">
        <v>2</v>
      </c>
      <c r="L1343" s="230">
        <v>0</v>
      </c>
      <c r="M1343" s="173">
        <v>0</v>
      </c>
    </row>
    <row r="1344" spans="2:13" ht="12.75" customHeight="1" x14ac:dyDescent="0.2">
      <c r="B1344" s="108" t="s">
        <v>3055</v>
      </c>
      <c r="C1344" s="138">
        <v>967</v>
      </c>
      <c r="D1344" s="108" t="s">
        <v>3311</v>
      </c>
      <c r="E1344" s="108" t="s">
        <v>4742</v>
      </c>
      <c r="F1344" s="109">
        <v>149300</v>
      </c>
      <c r="G1344" s="70" t="s">
        <v>2143</v>
      </c>
      <c r="H1344" s="110">
        <v>0.2</v>
      </c>
      <c r="I1344" s="108">
        <v>9</v>
      </c>
      <c r="J1344" s="172">
        <v>2</v>
      </c>
      <c r="K1344" s="171">
        <v>1</v>
      </c>
      <c r="L1344" s="230">
        <v>0</v>
      </c>
      <c r="M1344" s="173">
        <v>-1</v>
      </c>
    </row>
    <row r="1345" spans="2:13" ht="12.75" customHeight="1" x14ac:dyDescent="0.2">
      <c r="B1345" s="108" t="s">
        <v>3055</v>
      </c>
      <c r="C1345" s="138">
        <v>900</v>
      </c>
      <c r="D1345" s="108" t="s">
        <v>3186</v>
      </c>
      <c r="E1345" s="108" t="s">
        <v>4743</v>
      </c>
      <c r="F1345" s="109">
        <v>51740</v>
      </c>
      <c r="G1345" s="70" t="s">
        <v>2142</v>
      </c>
      <c r="H1345" s="110">
        <v>0.1</v>
      </c>
      <c r="I1345" s="108">
        <v>8</v>
      </c>
      <c r="J1345" s="172">
        <v>1</v>
      </c>
      <c r="K1345" s="171">
        <v>1</v>
      </c>
      <c r="L1345" s="230">
        <v>0</v>
      </c>
      <c r="M1345" s="173">
        <v>0</v>
      </c>
    </row>
    <row r="1346" spans="2:13" ht="12.75" customHeight="1" x14ac:dyDescent="0.2">
      <c r="B1346" s="108" t="s">
        <v>3055</v>
      </c>
      <c r="C1346" s="138">
        <v>900</v>
      </c>
      <c r="D1346" s="108" t="s">
        <v>3186</v>
      </c>
      <c r="E1346" s="108" t="s">
        <v>4744</v>
      </c>
      <c r="F1346" s="109">
        <v>52928</v>
      </c>
      <c r="G1346" s="70" t="s">
        <v>2142</v>
      </c>
      <c r="H1346" s="110">
        <v>0.1</v>
      </c>
      <c r="I1346" s="108">
        <v>9</v>
      </c>
      <c r="J1346" s="172">
        <v>1</v>
      </c>
      <c r="K1346" s="171">
        <v>1</v>
      </c>
      <c r="L1346" s="230">
        <v>0</v>
      </c>
      <c r="M1346" s="173">
        <v>0</v>
      </c>
    </row>
    <row r="1347" spans="2:13" ht="12.75" customHeight="1" x14ac:dyDescent="0.2">
      <c r="B1347" s="108" t="s">
        <v>3055</v>
      </c>
      <c r="C1347" s="138">
        <v>900</v>
      </c>
      <c r="D1347" s="108" t="s">
        <v>3186</v>
      </c>
      <c r="E1347" s="108" t="s">
        <v>4745</v>
      </c>
      <c r="F1347" s="109">
        <v>53324</v>
      </c>
      <c r="G1347" s="70" t="s">
        <v>2142</v>
      </c>
      <c r="H1347" s="110">
        <v>0.1</v>
      </c>
      <c r="I1347" s="108">
        <v>9</v>
      </c>
      <c r="J1347" s="172">
        <v>1</v>
      </c>
      <c r="K1347" s="171">
        <v>1</v>
      </c>
      <c r="L1347" s="230">
        <v>0</v>
      </c>
      <c r="M1347" s="173">
        <v>0</v>
      </c>
    </row>
    <row r="1348" spans="2:13" ht="12.75" customHeight="1" x14ac:dyDescent="0.2">
      <c r="B1348" s="108" t="s">
        <v>3055</v>
      </c>
      <c r="C1348" s="138">
        <v>900</v>
      </c>
      <c r="D1348" s="108" t="s">
        <v>3186</v>
      </c>
      <c r="E1348" s="108" t="s">
        <v>4746</v>
      </c>
      <c r="F1348" s="109">
        <v>53684</v>
      </c>
      <c r="G1348" s="70" t="s">
        <v>2142</v>
      </c>
      <c r="H1348" s="110">
        <v>0.1</v>
      </c>
      <c r="I1348" s="108">
        <v>9</v>
      </c>
      <c r="J1348" s="172">
        <v>1</v>
      </c>
      <c r="K1348" s="171">
        <v>1</v>
      </c>
      <c r="L1348" s="230">
        <v>0</v>
      </c>
      <c r="M1348" s="173">
        <v>0</v>
      </c>
    </row>
    <row r="1349" spans="2:13" ht="12.75" customHeight="1" x14ac:dyDescent="0.2">
      <c r="B1349" s="108" t="s">
        <v>3055</v>
      </c>
      <c r="C1349" s="138">
        <v>900</v>
      </c>
      <c r="D1349" s="108" t="s">
        <v>3186</v>
      </c>
      <c r="E1349" s="108" t="s">
        <v>4747</v>
      </c>
      <c r="F1349" s="109">
        <v>54236</v>
      </c>
      <c r="G1349" s="70" t="s">
        <v>2143</v>
      </c>
      <c r="H1349" s="110">
        <v>0.2</v>
      </c>
      <c r="I1349" s="108">
        <v>4</v>
      </c>
      <c r="J1349" s="172">
        <v>1</v>
      </c>
      <c r="K1349" s="171">
        <v>1</v>
      </c>
      <c r="L1349" s="230">
        <v>0</v>
      </c>
      <c r="M1349" s="173">
        <v>0</v>
      </c>
    </row>
    <row r="1350" spans="2:13" ht="12.75" customHeight="1" x14ac:dyDescent="0.2">
      <c r="B1350" s="108" t="s">
        <v>3055</v>
      </c>
      <c r="C1350" s="138">
        <v>900</v>
      </c>
      <c r="D1350" s="108" t="s">
        <v>3186</v>
      </c>
      <c r="E1350" s="108" t="s">
        <v>4748</v>
      </c>
      <c r="F1350" s="109">
        <v>54482</v>
      </c>
      <c r="G1350" s="70" t="s">
        <v>3462</v>
      </c>
      <c r="H1350" s="110">
        <v>0.1</v>
      </c>
      <c r="I1350" s="108">
        <v>82</v>
      </c>
      <c r="J1350" s="172">
        <v>8</v>
      </c>
      <c r="K1350" s="171">
        <v>5</v>
      </c>
      <c r="L1350" s="230">
        <v>0</v>
      </c>
      <c r="M1350" s="173">
        <v>-3</v>
      </c>
    </row>
    <row r="1351" spans="2:13" ht="12.75" customHeight="1" x14ac:dyDescent="0.2">
      <c r="B1351" s="108" t="s">
        <v>3055</v>
      </c>
      <c r="C1351" s="138">
        <v>900</v>
      </c>
      <c r="D1351" s="108" t="s">
        <v>3186</v>
      </c>
      <c r="E1351" s="108" t="s">
        <v>3187</v>
      </c>
      <c r="F1351" s="109">
        <v>54530</v>
      </c>
      <c r="G1351" s="70" t="s">
        <v>3183</v>
      </c>
      <c r="H1351" s="110">
        <v>0.1</v>
      </c>
      <c r="I1351" s="108">
        <v>318</v>
      </c>
      <c r="J1351" s="172">
        <v>32</v>
      </c>
      <c r="K1351" s="171">
        <v>29</v>
      </c>
      <c r="L1351" s="230">
        <v>0</v>
      </c>
      <c r="M1351" s="173">
        <v>-3</v>
      </c>
    </row>
    <row r="1352" spans="2:13" ht="12.75" customHeight="1" x14ac:dyDescent="0.2">
      <c r="B1352" s="108" t="s">
        <v>3055</v>
      </c>
      <c r="C1352" s="138">
        <v>900</v>
      </c>
      <c r="D1352" s="108" t="s">
        <v>3186</v>
      </c>
      <c r="E1352" s="108" t="s">
        <v>4749</v>
      </c>
      <c r="F1352" s="109">
        <v>55820</v>
      </c>
      <c r="G1352" s="70" t="s">
        <v>2142</v>
      </c>
      <c r="H1352" s="110">
        <v>0.1</v>
      </c>
      <c r="I1352" s="108">
        <v>8</v>
      </c>
      <c r="J1352" s="172">
        <v>1</v>
      </c>
      <c r="K1352" s="171">
        <v>1</v>
      </c>
      <c r="L1352" s="230">
        <v>0</v>
      </c>
      <c r="M1352" s="173">
        <v>0</v>
      </c>
    </row>
    <row r="1353" spans="2:13" ht="12.75" customHeight="1" x14ac:dyDescent="0.2">
      <c r="B1353" s="108" t="s">
        <v>3055</v>
      </c>
      <c r="C1353" s="138">
        <v>900</v>
      </c>
      <c r="D1353" s="108" t="s">
        <v>3186</v>
      </c>
      <c r="E1353" s="108" t="s">
        <v>4750</v>
      </c>
      <c r="F1353" s="109">
        <v>55838</v>
      </c>
      <c r="G1353" s="70" t="s">
        <v>2143</v>
      </c>
      <c r="H1353" s="110">
        <v>0.2</v>
      </c>
      <c r="I1353" s="108">
        <v>5</v>
      </c>
      <c r="J1353" s="172">
        <v>1</v>
      </c>
      <c r="K1353" s="171">
        <v>1</v>
      </c>
      <c r="L1353" s="230">
        <v>0</v>
      </c>
      <c r="M1353" s="173">
        <v>0</v>
      </c>
    </row>
    <row r="1354" spans="2:13" ht="12.75" customHeight="1" x14ac:dyDescent="0.2">
      <c r="B1354" s="108" t="s">
        <v>3055</v>
      </c>
      <c r="C1354" s="138">
        <v>900</v>
      </c>
      <c r="D1354" s="108" t="s">
        <v>3186</v>
      </c>
      <c r="E1354" s="108" t="s">
        <v>4751</v>
      </c>
      <c r="F1354" s="109">
        <v>56906</v>
      </c>
      <c r="G1354" s="70" t="s">
        <v>2142</v>
      </c>
      <c r="H1354" s="110">
        <v>0.1</v>
      </c>
      <c r="I1354" s="108">
        <v>11</v>
      </c>
      <c r="J1354" s="172">
        <v>1</v>
      </c>
      <c r="K1354" s="171">
        <v>1</v>
      </c>
      <c r="L1354" s="230">
        <v>0</v>
      </c>
      <c r="M1354" s="173">
        <v>0</v>
      </c>
    </row>
    <row r="1355" spans="2:13" ht="12.75" customHeight="1" x14ac:dyDescent="0.2">
      <c r="B1355" s="108" t="s">
        <v>3055</v>
      </c>
      <c r="C1355" s="138">
        <v>900</v>
      </c>
      <c r="D1355" s="108" t="s">
        <v>3186</v>
      </c>
      <c r="E1355" s="108" t="s">
        <v>4752</v>
      </c>
      <c r="F1355" s="109">
        <v>56978</v>
      </c>
      <c r="G1355" s="70" t="s">
        <v>2144</v>
      </c>
      <c r="H1355" s="110">
        <v>0.1</v>
      </c>
      <c r="I1355" s="108">
        <v>13</v>
      </c>
      <c r="J1355" s="172">
        <v>1</v>
      </c>
      <c r="K1355" s="171">
        <v>1</v>
      </c>
      <c r="L1355" s="230">
        <v>0</v>
      </c>
      <c r="M1355" s="173">
        <v>0</v>
      </c>
    </row>
    <row r="1356" spans="2:13" ht="12.75" customHeight="1" x14ac:dyDescent="0.2">
      <c r="B1356" s="108" t="s">
        <v>3055</v>
      </c>
      <c r="C1356" s="138">
        <v>900</v>
      </c>
      <c r="D1356" s="108" t="s">
        <v>3186</v>
      </c>
      <c r="E1356" s="108" t="s">
        <v>3188</v>
      </c>
      <c r="F1356" s="109">
        <v>57872</v>
      </c>
      <c r="G1356" s="70" t="s">
        <v>2144</v>
      </c>
      <c r="H1356" s="110">
        <v>0.1</v>
      </c>
      <c r="I1356" s="108">
        <v>20</v>
      </c>
      <c r="J1356" s="172">
        <v>2</v>
      </c>
      <c r="K1356" s="171">
        <v>5</v>
      </c>
      <c r="L1356" s="230">
        <v>0</v>
      </c>
      <c r="M1356" s="173">
        <v>3</v>
      </c>
    </row>
    <row r="1357" spans="2:13" ht="12.75" customHeight="1" x14ac:dyDescent="0.2">
      <c r="B1357" s="108" t="s">
        <v>3055</v>
      </c>
      <c r="C1357" s="138">
        <v>956</v>
      </c>
      <c r="D1357" s="108" t="s">
        <v>3379</v>
      </c>
      <c r="E1357" s="108" t="s">
        <v>4753</v>
      </c>
      <c r="F1357" s="109">
        <v>50228</v>
      </c>
      <c r="G1357" s="70" t="s">
        <v>2145</v>
      </c>
      <c r="H1357" s="110">
        <v>0.2</v>
      </c>
      <c r="I1357" s="108">
        <v>4</v>
      </c>
      <c r="J1357" s="172">
        <v>1</v>
      </c>
      <c r="K1357" s="171">
        <v>1</v>
      </c>
      <c r="L1357" s="230">
        <v>0</v>
      </c>
      <c r="M1357" s="173">
        <v>0</v>
      </c>
    </row>
    <row r="1358" spans="2:13" ht="12.75" customHeight="1" x14ac:dyDescent="0.2">
      <c r="B1358" s="108" t="s">
        <v>3055</v>
      </c>
      <c r="C1358" s="138">
        <v>956</v>
      </c>
      <c r="D1358" s="108" t="s">
        <v>3379</v>
      </c>
      <c r="E1358" s="108" t="s">
        <v>4754</v>
      </c>
      <c r="F1358" s="109">
        <v>50384</v>
      </c>
      <c r="G1358" s="70" t="s">
        <v>2143</v>
      </c>
      <c r="H1358" s="110">
        <v>0.2</v>
      </c>
      <c r="I1358" s="108">
        <v>4</v>
      </c>
      <c r="J1358" s="172">
        <v>1</v>
      </c>
      <c r="K1358" s="171">
        <v>1</v>
      </c>
      <c r="L1358" s="230">
        <v>0</v>
      </c>
      <c r="M1358" s="173">
        <v>0</v>
      </c>
    </row>
    <row r="1359" spans="2:13" ht="12.75" customHeight="1" x14ac:dyDescent="0.2">
      <c r="B1359" s="108" t="s">
        <v>3055</v>
      </c>
      <c r="C1359" s="138">
        <v>956</v>
      </c>
      <c r="D1359" s="108" t="s">
        <v>3379</v>
      </c>
      <c r="E1359" s="108" t="s">
        <v>4755</v>
      </c>
      <c r="F1359" s="109">
        <v>51566</v>
      </c>
      <c r="G1359" s="70" t="s">
        <v>2142</v>
      </c>
      <c r="H1359" s="110">
        <v>0.1</v>
      </c>
      <c r="I1359" s="108">
        <v>14</v>
      </c>
      <c r="J1359" s="172">
        <v>1</v>
      </c>
      <c r="K1359" s="171">
        <v>1</v>
      </c>
      <c r="L1359" s="230">
        <v>0</v>
      </c>
      <c r="M1359" s="173">
        <v>0</v>
      </c>
    </row>
    <row r="1360" spans="2:13" ht="12.75" customHeight="1" x14ac:dyDescent="0.2">
      <c r="B1360" s="108" t="s">
        <v>3055</v>
      </c>
      <c r="C1360" s="138">
        <v>956</v>
      </c>
      <c r="D1360" s="108" t="s">
        <v>3379</v>
      </c>
      <c r="E1360" s="108" t="s">
        <v>4756</v>
      </c>
      <c r="F1360" s="109">
        <v>52028</v>
      </c>
      <c r="G1360" s="70" t="s">
        <v>2142</v>
      </c>
      <c r="H1360" s="110">
        <v>0.1</v>
      </c>
      <c r="I1360" s="108">
        <v>9</v>
      </c>
      <c r="J1360" s="172">
        <v>1</v>
      </c>
      <c r="K1360" s="171">
        <v>1</v>
      </c>
      <c r="L1360" s="230">
        <v>0</v>
      </c>
      <c r="M1360" s="173">
        <v>0</v>
      </c>
    </row>
    <row r="1361" spans="2:13" ht="12.75" customHeight="1" x14ac:dyDescent="0.2">
      <c r="B1361" s="108" t="s">
        <v>3055</v>
      </c>
      <c r="C1361" s="138">
        <v>956</v>
      </c>
      <c r="D1361" s="108" t="s">
        <v>3379</v>
      </c>
      <c r="E1361" s="108" t="s">
        <v>4757</v>
      </c>
      <c r="F1361" s="109">
        <v>52742</v>
      </c>
      <c r="G1361" s="70" t="s">
        <v>2142</v>
      </c>
      <c r="H1361" s="110">
        <v>0.1</v>
      </c>
      <c r="I1361" s="108">
        <v>16</v>
      </c>
      <c r="J1361" s="172">
        <v>2</v>
      </c>
      <c r="K1361" s="171">
        <v>1</v>
      </c>
      <c r="L1361" s="230">
        <v>0</v>
      </c>
      <c r="M1361" s="173">
        <v>-1</v>
      </c>
    </row>
    <row r="1362" spans="2:13" ht="12.75" customHeight="1" x14ac:dyDescent="0.2">
      <c r="B1362" s="108" t="s">
        <v>3055</v>
      </c>
      <c r="C1362" s="138">
        <v>956</v>
      </c>
      <c r="D1362" s="108" t="s">
        <v>3379</v>
      </c>
      <c r="E1362" s="108" t="s">
        <v>4758</v>
      </c>
      <c r="F1362" s="109">
        <v>52886</v>
      </c>
      <c r="G1362" s="70" t="s">
        <v>3462</v>
      </c>
      <c r="H1362" s="110">
        <v>0.1</v>
      </c>
      <c r="I1362" s="108">
        <v>56</v>
      </c>
      <c r="J1362" s="172">
        <v>6</v>
      </c>
      <c r="K1362" s="171">
        <v>5</v>
      </c>
      <c r="L1362" s="230">
        <v>0</v>
      </c>
      <c r="M1362" s="173">
        <v>-1</v>
      </c>
    </row>
    <row r="1363" spans="2:13" ht="12.75" customHeight="1" x14ac:dyDescent="0.2">
      <c r="B1363" s="108" t="s">
        <v>3055</v>
      </c>
      <c r="C1363" s="138">
        <v>956</v>
      </c>
      <c r="D1363" s="108" t="s">
        <v>3379</v>
      </c>
      <c r="E1363" s="108" t="s">
        <v>4759</v>
      </c>
      <c r="F1363" s="109">
        <v>54416</v>
      </c>
      <c r="G1363" s="70" t="s">
        <v>2142</v>
      </c>
      <c r="H1363" s="110">
        <v>0.1</v>
      </c>
      <c r="I1363" s="108">
        <v>9</v>
      </c>
      <c r="J1363" s="172">
        <v>1</v>
      </c>
      <c r="K1363" s="171">
        <v>1</v>
      </c>
      <c r="L1363" s="230">
        <v>0</v>
      </c>
      <c r="M1363" s="173">
        <v>0</v>
      </c>
    </row>
    <row r="1364" spans="2:13" ht="12.75" customHeight="1" x14ac:dyDescent="0.2">
      <c r="B1364" s="108" t="s">
        <v>3055</v>
      </c>
      <c r="C1364" s="138">
        <v>956</v>
      </c>
      <c r="D1364" s="108" t="s">
        <v>3379</v>
      </c>
      <c r="E1364" s="108" t="s">
        <v>4760</v>
      </c>
      <c r="F1364" s="109">
        <v>55445</v>
      </c>
      <c r="G1364" s="70" t="s">
        <v>2143</v>
      </c>
      <c r="H1364" s="110">
        <v>0.2</v>
      </c>
      <c r="I1364" s="108">
        <v>5</v>
      </c>
      <c r="J1364" s="172">
        <v>1</v>
      </c>
      <c r="K1364" s="171">
        <v>1</v>
      </c>
      <c r="L1364" s="230">
        <v>0</v>
      </c>
      <c r="M1364" s="173">
        <v>0</v>
      </c>
    </row>
    <row r="1365" spans="2:13" ht="12.75" customHeight="1" x14ac:dyDescent="0.2">
      <c r="B1365" s="108" t="s">
        <v>3055</v>
      </c>
      <c r="C1365" s="138">
        <v>956</v>
      </c>
      <c r="D1365" s="108" t="s">
        <v>3379</v>
      </c>
      <c r="E1365" s="108" t="s">
        <v>4761</v>
      </c>
      <c r="F1365" s="109">
        <v>55496</v>
      </c>
      <c r="G1365" s="70" t="s">
        <v>2143</v>
      </c>
      <c r="H1365" s="110">
        <v>0.2</v>
      </c>
      <c r="I1365" s="108">
        <v>5</v>
      </c>
      <c r="J1365" s="172">
        <v>1</v>
      </c>
      <c r="K1365" s="171">
        <v>0</v>
      </c>
      <c r="L1365" s="230">
        <v>0</v>
      </c>
      <c r="M1365" s="173">
        <v>-1</v>
      </c>
    </row>
    <row r="1366" spans="2:13" ht="12.75" customHeight="1" x14ac:dyDescent="0.2">
      <c r="B1366" s="108" t="s">
        <v>3055</v>
      </c>
      <c r="C1366" s="138">
        <v>956</v>
      </c>
      <c r="D1366" s="108" t="s">
        <v>3379</v>
      </c>
      <c r="E1366" s="108" t="s">
        <v>4762</v>
      </c>
      <c r="F1366" s="109">
        <v>55670</v>
      </c>
      <c r="G1366" s="70" t="s">
        <v>2145</v>
      </c>
      <c r="H1366" s="110">
        <v>0.2</v>
      </c>
      <c r="I1366" s="108">
        <v>5</v>
      </c>
      <c r="J1366" s="172">
        <v>1</v>
      </c>
      <c r="K1366" s="171">
        <v>1</v>
      </c>
      <c r="L1366" s="230">
        <v>0</v>
      </c>
      <c r="M1366" s="173">
        <v>0</v>
      </c>
    </row>
    <row r="1367" spans="2:13" ht="12.75" customHeight="1" x14ac:dyDescent="0.2">
      <c r="B1367" s="108" t="s">
        <v>3055</v>
      </c>
      <c r="C1367" s="138">
        <v>956</v>
      </c>
      <c r="D1367" s="108" t="s">
        <v>3379</v>
      </c>
      <c r="E1367" s="108" t="s">
        <v>4763</v>
      </c>
      <c r="F1367" s="109">
        <v>56108</v>
      </c>
      <c r="G1367" s="70" t="s">
        <v>2143</v>
      </c>
      <c r="H1367" s="110">
        <v>0.2</v>
      </c>
      <c r="I1367" s="108">
        <v>6</v>
      </c>
      <c r="J1367" s="172">
        <v>1</v>
      </c>
      <c r="K1367" s="171">
        <v>1</v>
      </c>
      <c r="L1367" s="230">
        <v>0</v>
      </c>
      <c r="M1367" s="173">
        <v>0</v>
      </c>
    </row>
    <row r="1368" spans="2:13" ht="12.75" customHeight="1" x14ac:dyDescent="0.2">
      <c r="B1368" s="108" t="s">
        <v>3055</v>
      </c>
      <c r="C1368" s="138">
        <v>956</v>
      </c>
      <c r="D1368" s="108" t="s">
        <v>3379</v>
      </c>
      <c r="E1368" s="108" t="s">
        <v>4764</v>
      </c>
      <c r="F1368" s="109">
        <v>56315</v>
      </c>
      <c r="G1368" s="70" t="s">
        <v>2142</v>
      </c>
      <c r="H1368" s="110">
        <v>0.1</v>
      </c>
      <c r="I1368" s="108">
        <v>8</v>
      </c>
      <c r="J1368" s="172">
        <v>1</v>
      </c>
      <c r="K1368" s="171">
        <v>1</v>
      </c>
      <c r="L1368" s="230">
        <v>0</v>
      </c>
      <c r="M1368" s="173">
        <v>0</v>
      </c>
    </row>
    <row r="1369" spans="2:13" ht="12.75" customHeight="1" x14ac:dyDescent="0.2">
      <c r="B1369" s="108" t="s">
        <v>3055</v>
      </c>
      <c r="C1369" s="138">
        <v>956</v>
      </c>
      <c r="D1369" s="108" t="s">
        <v>3379</v>
      </c>
      <c r="E1369" s="108" t="s">
        <v>4765</v>
      </c>
      <c r="F1369" s="109">
        <v>56348</v>
      </c>
      <c r="G1369" s="70" t="s">
        <v>2143</v>
      </c>
      <c r="H1369" s="110">
        <v>0.2</v>
      </c>
      <c r="I1369" s="108">
        <v>5</v>
      </c>
      <c r="J1369" s="172">
        <v>1</v>
      </c>
      <c r="K1369" s="171">
        <v>1</v>
      </c>
      <c r="L1369" s="230">
        <v>0</v>
      </c>
      <c r="M1369" s="173">
        <v>0</v>
      </c>
    </row>
    <row r="1370" spans="2:13" ht="12.75" customHeight="1" x14ac:dyDescent="0.2">
      <c r="B1370" s="108" t="s">
        <v>3055</v>
      </c>
      <c r="C1370" s="138">
        <v>956</v>
      </c>
      <c r="D1370" s="108" t="s">
        <v>3379</v>
      </c>
      <c r="E1370" s="108" t="s">
        <v>4766</v>
      </c>
      <c r="F1370" s="109">
        <v>56492</v>
      </c>
      <c r="G1370" s="70" t="s">
        <v>2145</v>
      </c>
      <c r="H1370" s="110">
        <v>0.2</v>
      </c>
      <c r="I1370" s="108">
        <v>3</v>
      </c>
      <c r="J1370" s="172">
        <v>1</v>
      </c>
      <c r="K1370" s="171">
        <v>1</v>
      </c>
      <c r="L1370" s="230">
        <v>0</v>
      </c>
      <c r="M1370" s="173">
        <v>0</v>
      </c>
    </row>
    <row r="1371" spans="2:13" ht="12.75" customHeight="1" x14ac:dyDescent="0.2">
      <c r="B1371" s="108" t="s">
        <v>3055</v>
      </c>
      <c r="C1371" s="138">
        <v>956</v>
      </c>
      <c r="D1371" s="108" t="s">
        <v>3379</v>
      </c>
      <c r="E1371" s="108" t="s">
        <v>4767</v>
      </c>
      <c r="F1371" s="109">
        <v>56624</v>
      </c>
      <c r="G1371" s="70" t="s">
        <v>2144</v>
      </c>
      <c r="H1371" s="110">
        <v>0.1</v>
      </c>
      <c r="I1371" s="108">
        <v>15</v>
      </c>
      <c r="J1371" s="172">
        <v>2</v>
      </c>
      <c r="K1371" s="171">
        <v>1</v>
      </c>
      <c r="L1371" s="230">
        <v>0</v>
      </c>
      <c r="M1371" s="173">
        <v>-1</v>
      </c>
    </row>
    <row r="1372" spans="2:13" ht="12.75" customHeight="1" x14ac:dyDescent="0.2">
      <c r="B1372" s="108" t="s">
        <v>3055</v>
      </c>
      <c r="C1372" s="138">
        <v>956</v>
      </c>
      <c r="D1372" s="108" t="s">
        <v>3379</v>
      </c>
      <c r="E1372" s="108" t="s">
        <v>4768</v>
      </c>
      <c r="F1372" s="109">
        <v>56636</v>
      </c>
      <c r="G1372" s="70" t="s">
        <v>2145</v>
      </c>
      <c r="H1372" s="110">
        <v>0.2</v>
      </c>
      <c r="I1372" s="108">
        <v>3</v>
      </c>
      <c r="J1372" s="172">
        <v>1</v>
      </c>
      <c r="K1372" s="171">
        <v>1</v>
      </c>
      <c r="L1372" s="230">
        <v>0</v>
      </c>
      <c r="M1372" s="173">
        <v>0</v>
      </c>
    </row>
    <row r="1373" spans="2:13" ht="12.75" customHeight="1" x14ac:dyDescent="0.2">
      <c r="B1373" s="108" t="s">
        <v>3055</v>
      </c>
      <c r="C1373" s="138">
        <v>956</v>
      </c>
      <c r="D1373" s="108" t="s">
        <v>3379</v>
      </c>
      <c r="E1373" s="108" t="s">
        <v>4769</v>
      </c>
      <c r="F1373" s="109">
        <v>56678</v>
      </c>
      <c r="G1373" s="70" t="s">
        <v>3183</v>
      </c>
      <c r="H1373" s="110">
        <v>0.1</v>
      </c>
      <c r="I1373" s="108">
        <v>89</v>
      </c>
      <c r="J1373" s="172">
        <v>9</v>
      </c>
      <c r="K1373" s="171">
        <v>8</v>
      </c>
      <c r="L1373" s="230">
        <v>0</v>
      </c>
      <c r="M1373" s="173">
        <v>-1</v>
      </c>
    </row>
    <row r="1374" spans="2:13" ht="12.75" customHeight="1" x14ac:dyDescent="0.2">
      <c r="B1374" s="108" t="s">
        <v>3055</v>
      </c>
      <c r="C1374" s="138">
        <v>956</v>
      </c>
      <c r="D1374" s="108" t="s">
        <v>3379</v>
      </c>
      <c r="E1374" s="108" t="s">
        <v>4770</v>
      </c>
      <c r="F1374" s="109">
        <v>57200</v>
      </c>
      <c r="G1374" s="70" t="s">
        <v>2143</v>
      </c>
      <c r="H1374" s="110">
        <v>0.2</v>
      </c>
      <c r="I1374" s="108">
        <v>5</v>
      </c>
      <c r="J1374" s="172">
        <v>1</v>
      </c>
      <c r="K1374" s="171">
        <v>1</v>
      </c>
      <c r="L1374" s="230">
        <v>0</v>
      </c>
      <c r="M1374" s="173">
        <v>0</v>
      </c>
    </row>
    <row r="1375" spans="2:13" ht="12.75" customHeight="1" x14ac:dyDescent="0.2">
      <c r="B1375" s="108" t="s">
        <v>3055</v>
      </c>
      <c r="C1375" s="138">
        <v>956</v>
      </c>
      <c r="D1375" s="108" t="s">
        <v>3379</v>
      </c>
      <c r="E1375" s="108" t="s">
        <v>4771</v>
      </c>
      <c r="F1375" s="109">
        <v>57524</v>
      </c>
      <c r="G1375" s="70" t="s">
        <v>2144</v>
      </c>
      <c r="H1375" s="110">
        <v>0.1</v>
      </c>
      <c r="I1375" s="108">
        <v>37</v>
      </c>
      <c r="J1375" s="172">
        <v>4</v>
      </c>
      <c r="K1375" s="171">
        <v>2</v>
      </c>
      <c r="L1375" s="230">
        <v>0</v>
      </c>
      <c r="M1375" s="173">
        <v>-2</v>
      </c>
    </row>
    <row r="1376" spans="2:13" ht="12.75" customHeight="1" x14ac:dyDescent="0.2">
      <c r="B1376" s="108" t="s">
        <v>3055</v>
      </c>
      <c r="C1376" s="138">
        <v>956</v>
      </c>
      <c r="D1376" s="108" t="s">
        <v>3379</v>
      </c>
      <c r="E1376" s="108" t="s">
        <v>4772</v>
      </c>
      <c r="F1376" s="109">
        <v>58388</v>
      </c>
      <c r="G1376" s="70" t="s">
        <v>2142</v>
      </c>
      <c r="H1376" s="110">
        <v>0.1</v>
      </c>
      <c r="I1376" s="108">
        <v>14</v>
      </c>
      <c r="J1376" s="172">
        <v>1</v>
      </c>
      <c r="K1376" s="171">
        <v>1</v>
      </c>
      <c r="L1376" s="230">
        <v>0</v>
      </c>
      <c r="M1376" s="173">
        <v>0</v>
      </c>
    </row>
    <row r="1377" spans="2:13" ht="12.75" customHeight="1" x14ac:dyDescent="0.2">
      <c r="B1377" s="108" t="s">
        <v>3055</v>
      </c>
      <c r="C1377" s="138">
        <v>956</v>
      </c>
      <c r="D1377" s="108" t="s">
        <v>3379</v>
      </c>
      <c r="E1377" s="108" t="s">
        <v>4773</v>
      </c>
      <c r="F1377" s="109">
        <v>58586</v>
      </c>
      <c r="G1377" s="70" t="s">
        <v>2142</v>
      </c>
      <c r="H1377" s="110">
        <v>0.1</v>
      </c>
      <c r="I1377" s="108">
        <v>6</v>
      </c>
      <c r="J1377" s="172">
        <v>1</v>
      </c>
      <c r="K1377" s="171">
        <v>1</v>
      </c>
      <c r="L1377" s="230">
        <v>0</v>
      </c>
      <c r="M1377" s="173">
        <v>0</v>
      </c>
    </row>
    <row r="1378" spans="2:13" ht="12.75" customHeight="1" x14ac:dyDescent="0.2">
      <c r="B1378" s="108" t="s">
        <v>3055</v>
      </c>
      <c r="C1378" s="138">
        <v>920</v>
      </c>
      <c r="D1378" s="108" t="s">
        <v>3384</v>
      </c>
      <c r="E1378" s="108" t="s">
        <v>4774</v>
      </c>
      <c r="F1378" s="109">
        <v>51104</v>
      </c>
      <c r="G1378" s="70" t="s">
        <v>2143</v>
      </c>
      <c r="H1378" s="110">
        <v>0.2</v>
      </c>
      <c r="I1378" s="108">
        <v>9</v>
      </c>
      <c r="J1378" s="172">
        <v>2</v>
      </c>
      <c r="K1378" s="171">
        <v>1</v>
      </c>
      <c r="L1378" s="230">
        <v>0</v>
      </c>
      <c r="M1378" s="173">
        <v>-1</v>
      </c>
    </row>
    <row r="1379" spans="2:13" ht="12.75" customHeight="1" x14ac:dyDescent="0.2">
      <c r="B1379" s="108" t="s">
        <v>3055</v>
      </c>
      <c r="C1379" s="138">
        <v>920</v>
      </c>
      <c r="D1379" s="108" t="s">
        <v>3384</v>
      </c>
      <c r="E1379" s="108" t="s">
        <v>4775</v>
      </c>
      <c r="F1379" s="109">
        <v>51308</v>
      </c>
      <c r="G1379" s="70" t="s">
        <v>2142</v>
      </c>
      <c r="H1379" s="110">
        <v>0.1</v>
      </c>
      <c r="I1379" s="108">
        <v>16</v>
      </c>
      <c r="J1379" s="172">
        <v>2</v>
      </c>
      <c r="K1379" s="171">
        <v>2</v>
      </c>
      <c r="L1379" s="230">
        <v>0</v>
      </c>
      <c r="M1379" s="173">
        <v>0</v>
      </c>
    </row>
    <row r="1380" spans="2:13" ht="12.75" customHeight="1" x14ac:dyDescent="0.2">
      <c r="B1380" s="108" t="s">
        <v>3055</v>
      </c>
      <c r="C1380" s="138">
        <v>920</v>
      </c>
      <c r="D1380" s="108" t="s">
        <v>3384</v>
      </c>
      <c r="E1380" s="108" t="s">
        <v>4776</v>
      </c>
      <c r="F1380" s="109">
        <v>51662</v>
      </c>
      <c r="G1380" s="70" t="s">
        <v>2143</v>
      </c>
      <c r="H1380" s="110">
        <v>0.2</v>
      </c>
      <c r="I1380" s="108">
        <v>4</v>
      </c>
      <c r="J1380" s="172">
        <v>1</v>
      </c>
      <c r="K1380" s="171">
        <v>1</v>
      </c>
      <c r="L1380" s="230">
        <v>0</v>
      </c>
      <c r="M1380" s="173">
        <v>0</v>
      </c>
    </row>
    <row r="1381" spans="2:13" ht="12.75" customHeight="1" x14ac:dyDescent="0.2">
      <c r="B1381" s="108" t="s">
        <v>3055</v>
      </c>
      <c r="C1381" s="138">
        <v>920</v>
      </c>
      <c r="D1381" s="108" t="s">
        <v>3384</v>
      </c>
      <c r="E1381" s="108" t="s">
        <v>4777</v>
      </c>
      <c r="F1381" s="109">
        <v>52526</v>
      </c>
      <c r="G1381" s="70" t="s">
        <v>2144</v>
      </c>
      <c r="H1381" s="110">
        <v>0.1</v>
      </c>
      <c r="I1381" s="108">
        <v>18</v>
      </c>
      <c r="J1381" s="172">
        <v>2</v>
      </c>
      <c r="K1381" s="171">
        <v>1</v>
      </c>
      <c r="L1381" s="230">
        <v>0</v>
      </c>
      <c r="M1381" s="173">
        <v>-1</v>
      </c>
    </row>
    <row r="1382" spans="2:13" ht="12.75" customHeight="1" x14ac:dyDescent="0.2">
      <c r="B1382" s="108" t="s">
        <v>3055</v>
      </c>
      <c r="C1382" s="138">
        <v>920</v>
      </c>
      <c r="D1382" s="108" t="s">
        <v>3384</v>
      </c>
      <c r="E1382" s="108" t="s">
        <v>4778</v>
      </c>
      <c r="F1382" s="109">
        <v>52748</v>
      </c>
      <c r="G1382" s="70" t="s">
        <v>2144</v>
      </c>
      <c r="H1382" s="110">
        <v>0.1</v>
      </c>
      <c r="I1382" s="108">
        <v>18</v>
      </c>
      <c r="J1382" s="172">
        <v>2</v>
      </c>
      <c r="K1382" s="171">
        <v>1</v>
      </c>
      <c r="L1382" s="230">
        <v>0</v>
      </c>
      <c r="M1382" s="173">
        <v>-1</v>
      </c>
    </row>
    <row r="1383" spans="2:13" ht="12.75" customHeight="1" x14ac:dyDescent="0.2">
      <c r="B1383" s="108" t="s">
        <v>3055</v>
      </c>
      <c r="C1383" s="138">
        <v>920</v>
      </c>
      <c r="D1383" s="108" t="s">
        <v>3384</v>
      </c>
      <c r="E1383" s="108" t="s">
        <v>4779</v>
      </c>
      <c r="F1383" s="109">
        <v>53438</v>
      </c>
      <c r="G1383" s="70" t="s">
        <v>2143</v>
      </c>
      <c r="H1383" s="110">
        <v>0.2</v>
      </c>
      <c r="I1383" s="108">
        <v>5</v>
      </c>
      <c r="J1383" s="172">
        <v>1</v>
      </c>
      <c r="K1383" s="171">
        <v>1</v>
      </c>
      <c r="L1383" s="230">
        <v>0</v>
      </c>
      <c r="M1383" s="173">
        <v>0</v>
      </c>
    </row>
    <row r="1384" spans="2:13" ht="12.75" customHeight="1" x14ac:dyDescent="0.2">
      <c r="B1384" s="108" t="s">
        <v>3055</v>
      </c>
      <c r="C1384" s="138">
        <v>920</v>
      </c>
      <c r="D1384" s="108" t="s">
        <v>3384</v>
      </c>
      <c r="E1384" s="108" t="s">
        <v>4780</v>
      </c>
      <c r="F1384" s="109">
        <v>53678</v>
      </c>
      <c r="G1384" s="70" t="s">
        <v>2142</v>
      </c>
      <c r="H1384" s="110">
        <v>0.1</v>
      </c>
      <c r="I1384" s="108">
        <v>9</v>
      </c>
      <c r="J1384" s="172">
        <v>1</v>
      </c>
      <c r="K1384" s="171">
        <v>1</v>
      </c>
      <c r="L1384" s="230">
        <v>0</v>
      </c>
      <c r="M1384" s="173">
        <v>0</v>
      </c>
    </row>
    <row r="1385" spans="2:13" ht="12.75" customHeight="1" x14ac:dyDescent="0.2">
      <c r="B1385" s="108" t="s">
        <v>3055</v>
      </c>
      <c r="C1385" s="138">
        <v>920</v>
      </c>
      <c r="D1385" s="108" t="s">
        <v>3384</v>
      </c>
      <c r="E1385" s="108" t="s">
        <v>4781</v>
      </c>
      <c r="F1385" s="109">
        <v>54074</v>
      </c>
      <c r="G1385" s="70" t="s">
        <v>2142</v>
      </c>
      <c r="H1385" s="110">
        <v>0.1</v>
      </c>
      <c r="I1385" s="108">
        <v>9</v>
      </c>
      <c r="J1385" s="172">
        <v>1</v>
      </c>
      <c r="K1385" s="171">
        <v>1</v>
      </c>
      <c r="L1385" s="230">
        <v>0</v>
      </c>
      <c r="M1385" s="173">
        <v>0</v>
      </c>
    </row>
    <row r="1386" spans="2:13" ht="12.75" customHeight="1" x14ac:dyDescent="0.2">
      <c r="B1386" s="108" t="s">
        <v>3055</v>
      </c>
      <c r="C1386" s="138">
        <v>920</v>
      </c>
      <c r="D1386" s="108" t="s">
        <v>3384</v>
      </c>
      <c r="E1386" s="108" t="s">
        <v>4782</v>
      </c>
      <c r="F1386" s="109">
        <v>54194</v>
      </c>
      <c r="G1386" s="70" t="s">
        <v>2142</v>
      </c>
      <c r="H1386" s="110">
        <v>0.1</v>
      </c>
      <c r="I1386" s="108">
        <v>10</v>
      </c>
      <c r="J1386" s="172">
        <v>1</v>
      </c>
      <c r="K1386" s="171">
        <v>1</v>
      </c>
      <c r="L1386" s="230">
        <v>0</v>
      </c>
      <c r="M1386" s="173">
        <v>0</v>
      </c>
    </row>
    <row r="1387" spans="2:13" ht="12.75" customHeight="1" x14ac:dyDescent="0.2">
      <c r="B1387" s="108" t="s">
        <v>3055</v>
      </c>
      <c r="C1387" s="138">
        <v>920</v>
      </c>
      <c r="D1387" s="108" t="s">
        <v>3384</v>
      </c>
      <c r="E1387" s="108" t="s">
        <v>4783</v>
      </c>
      <c r="F1387" s="109">
        <v>55298</v>
      </c>
      <c r="G1387" s="70" t="s">
        <v>2143</v>
      </c>
      <c r="H1387" s="110">
        <v>0.2</v>
      </c>
      <c r="I1387" s="108">
        <v>6</v>
      </c>
      <c r="J1387" s="172">
        <v>1</v>
      </c>
      <c r="K1387" s="171">
        <v>1</v>
      </c>
      <c r="L1387" s="230">
        <v>0</v>
      </c>
      <c r="M1387" s="173">
        <v>0</v>
      </c>
    </row>
    <row r="1388" spans="2:13" ht="12.75" customHeight="1" x14ac:dyDescent="0.2">
      <c r="B1388" s="108" t="s">
        <v>3055</v>
      </c>
      <c r="C1388" s="138">
        <v>920</v>
      </c>
      <c r="D1388" s="108" t="s">
        <v>3384</v>
      </c>
      <c r="E1388" s="108" t="s">
        <v>4784</v>
      </c>
      <c r="F1388" s="109">
        <v>55796</v>
      </c>
      <c r="G1388" s="70" t="s">
        <v>2142</v>
      </c>
      <c r="H1388" s="110">
        <v>0.1</v>
      </c>
      <c r="I1388" s="108">
        <v>10</v>
      </c>
      <c r="J1388" s="172">
        <v>1</v>
      </c>
      <c r="K1388" s="171">
        <v>1</v>
      </c>
      <c r="L1388" s="230">
        <v>0</v>
      </c>
      <c r="M1388" s="173">
        <v>0</v>
      </c>
    </row>
    <row r="1389" spans="2:13" ht="12.75" customHeight="1" x14ac:dyDescent="0.2">
      <c r="B1389" s="108" t="s">
        <v>3055</v>
      </c>
      <c r="C1389" s="138">
        <v>920</v>
      </c>
      <c r="D1389" s="108" t="s">
        <v>3384</v>
      </c>
      <c r="E1389" s="108" t="s">
        <v>4785</v>
      </c>
      <c r="F1389" s="109">
        <v>56552</v>
      </c>
      <c r="G1389" s="70" t="s">
        <v>3462</v>
      </c>
      <c r="H1389" s="110">
        <v>0.1</v>
      </c>
      <c r="I1389" s="108">
        <v>45</v>
      </c>
      <c r="J1389" s="172">
        <v>5</v>
      </c>
      <c r="K1389" s="171">
        <v>4</v>
      </c>
      <c r="L1389" s="230">
        <v>0</v>
      </c>
      <c r="M1389" s="173">
        <v>-1</v>
      </c>
    </row>
    <row r="1390" spans="2:13" ht="12.75" customHeight="1" x14ac:dyDescent="0.2">
      <c r="B1390" s="108" t="s">
        <v>3055</v>
      </c>
      <c r="C1390" s="138">
        <v>920</v>
      </c>
      <c r="D1390" s="108" t="s">
        <v>3384</v>
      </c>
      <c r="E1390" s="108" t="s">
        <v>4786</v>
      </c>
      <c r="F1390" s="109">
        <v>56744</v>
      </c>
      <c r="G1390" s="70" t="s">
        <v>2144</v>
      </c>
      <c r="H1390" s="110">
        <v>0.1</v>
      </c>
      <c r="I1390" s="108">
        <v>27</v>
      </c>
      <c r="J1390" s="172">
        <v>3</v>
      </c>
      <c r="K1390" s="171">
        <v>1</v>
      </c>
      <c r="L1390" s="230">
        <v>0</v>
      </c>
      <c r="M1390" s="173">
        <v>-2</v>
      </c>
    </row>
    <row r="1391" spans="2:13" ht="12.75" customHeight="1" x14ac:dyDescent="0.2">
      <c r="B1391" s="108" t="s">
        <v>3055</v>
      </c>
      <c r="C1391" s="138">
        <v>920</v>
      </c>
      <c r="D1391" s="108" t="s">
        <v>3384</v>
      </c>
      <c r="E1391" s="108" t="s">
        <v>4787</v>
      </c>
      <c r="F1391" s="109">
        <v>56768</v>
      </c>
      <c r="G1391" s="70" t="s">
        <v>3183</v>
      </c>
      <c r="H1391" s="110">
        <v>0.1</v>
      </c>
      <c r="I1391" s="108">
        <v>203</v>
      </c>
      <c r="J1391" s="172">
        <v>20</v>
      </c>
      <c r="K1391" s="171">
        <v>7</v>
      </c>
      <c r="L1391" s="230">
        <v>0</v>
      </c>
      <c r="M1391" s="173">
        <v>-13</v>
      </c>
    </row>
    <row r="1392" spans="2:13" ht="12.75" customHeight="1" x14ac:dyDescent="0.2">
      <c r="B1392" s="108" t="s">
        <v>3055</v>
      </c>
      <c r="C1392" s="138">
        <v>920</v>
      </c>
      <c r="D1392" s="108" t="s">
        <v>3384</v>
      </c>
      <c r="E1392" s="108" t="s">
        <v>4788</v>
      </c>
      <c r="F1392" s="109">
        <v>56882</v>
      </c>
      <c r="G1392" s="70" t="s">
        <v>2142</v>
      </c>
      <c r="H1392" s="110">
        <v>0.1</v>
      </c>
      <c r="I1392" s="108">
        <v>8</v>
      </c>
      <c r="J1392" s="172">
        <v>1</v>
      </c>
      <c r="K1392" s="171">
        <v>1</v>
      </c>
      <c r="L1392" s="230">
        <v>0</v>
      </c>
      <c r="M1392" s="173">
        <v>0</v>
      </c>
    </row>
    <row r="1393" spans="2:13" ht="12.75" customHeight="1" x14ac:dyDescent="0.2">
      <c r="B1393" s="108" t="s">
        <v>3055</v>
      </c>
      <c r="C1393" s="138">
        <v>920</v>
      </c>
      <c r="D1393" s="108" t="s">
        <v>3384</v>
      </c>
      <c r="E1393" s="108" t="s">
        <v>4789</v>
      </c>
      <c r="F1393" s="109">
        <v>57020</v>
      </c>
      <c r="G1393" s="70" t="s">
        <v>2142</v>
      </c>
      <c r="H1393" s="110">
        <v>0.1</v>
      </c>
      <c r="I1393" s="108">
        <v>9</v>
      </c>
      <c r="J1393" s="172">
        <v>1</v>
      </c>
      <c r="K1393" s="171">
        <v>1</v>
      </c>
      <c r="L1393" s="230">
        <v>0</v>
      </c>
      <c r="M1393" s="173">
        <v>0</v>
      </c>
    </row>
    <row r="1394" spans="2:13" ht="12.75" customHeight="1" x14ac:dyDescent="0.2">
      <c r="B1394" s="108" t="s">
        <v>3055</v>
      </c>
      <c r="C1394" s="138">
        <v>920</v>
      </c>
      <c r="D1394" s="108" t="s">
        <v>3384</v>
      </c>
      <c r="E1394" s="108" t="s">
        <v>4790</v>
      </c>
      <c r="F1394" s="109">
        <v>57314</v>
      </c>
      <c r="G1394" s="70" t="s">
        <v>2145</v>
      </c>
      <c r="H1394" s="110">
        <v>0.2</v>
      </c>
      <c r="I1394" s="108">
        <v>4</v>
      </c>
      <c r="J1394" s="172">
        <v>1</v>
      </c>
      <c r="K1394" s="171">
        <v>1</v>
      </c>
      <c r="L1394" s="230">
        <v>0</v>
      </c>
      <c r="M1394" s="173">
        <v>0</v>
      </c>
    </row>
    <row r="1395" spans="2:13" ht="12.75" customHeight="1" x14ac:dyDescent="0.2">
      <c r="B1395" s="108" t="s">
        <v>3055</v>
      </c>
      <c r="C1395" s="138">
        <v>920</v>
      </c>
      <c r="D1395" s="108" t="s">
        <v>3384</v>
      </c>
      <c r="E1395" s="108" t="s">
        <v>4791</v>
      </c>
      <c r="F1395" s="109">
        <v>58682</v>
      </c>
      <c r="G1395" s="70" t="s">
        <v>2143</v>
      </c>
      <c r="H1395" s="110">
        <v>0.2</v>
      </c>
      <c r="I1395" s="108">
        <v>5</v>
      </c>
      <c r="J1395" s="172">
        <v>1</v>
      </c>
      <c r="K1395" s="171">
        <v>1</v>
      </c>
      <c r="L1395" s="230">
        <v>0</v>
      </c>
      <c r="M1395" s="173">
        <v>0</v>
      </c>
    </row>
    <row r="1396" spans="2:13" ht="12.75" customHeight="1" x14ac:dyDescent="0.2">
      <c r="B1396" s="108" t="s">
        <v>3055</v>
      </c>
      <c r="C1396" s="138">
        <v>940</v>
      </c>
      <c r="D1396" s="108" t="s">
        <v>3387</v>
      </c>
      <c r="E1396" s="108" t="s">
        <v>4792</v>
      </c>
      <c r="F1396" s="109">
        <v>55958</v>
      </c>
      <c r="G1396" s="70" t="s">
        <v>2142</v>
      </c>
      <c r="H1396" s="110">
        <v>0.1</v>
      </c>
      <c r="I1396" s="108">
        <v>8</v>
      </c>
      <c r="J1396" s="172">
        <v>1</v>
      </c>
      <c r="K1396" s="171">
        <v>1</v>
      </c>
      <c r="L1396" s="230">
        <v>0</v>
      </c>
      <c r="M1396" s="173">
        <v>0</v>
      </c>
    </row>
    <row r="1397" spans="2:13" ht="12.75" customHeight="1" x14ac:dyDescent="0.2">
      <c r="B1397" s="108" t="s">
        <v>3055</v>
      </c>
      <c r="C1397" s="138">
        <v>940</v>
      </c>
      <c r="D1397" s="108" t="s">
        <v>3387</v>
      </c>
      <c r="E1397" s="108" t="s">
        <v>4793</v>
      </c>
      <c r="F1397" s="109">
        <v>56786</v>
      </c>
      <c r="G1397" s="70" t="s">
        <v>3183</v>
      </c>
      <c r="H1397" s="110">
        <v>0.1</v>
      </c>
      <c r="I1397" s="108">
        <v>152</v>
      </c>
      <c r="J1397" s="172">
        <v>15</v>
      </c>
      <c r="K1397" s="171">
        <v>1</v>
      </c>
      <c r="L1397" s="230">
        <v>0</v>
      </c>
      <c r="M1397" s="173">
        <v>-14</v>
      </c>
    </row>
    <row r="1398" spans="2:13" ht="12.75" customHeight="1" x14ac:dyDescent="0.2">
      <c r="B1398" s="108" t="s">
        <v>3055</v>
      </c>
      <c r="C1398" s="138">
        <v>926</v>
      </c>
      <c r="D1398" s="108" t="s">
        <v>3257</v>
      </c>
      <c r="E1398" s="108" t="s">
        <v>4794</v>
      </c>
      <c r="F1398" s="109">
        <v>50222</v>
      </c>
      <c r="G1398" s="70" t="s">
        <v>2144</v>
      </c>
      <c r="H1398" s="110">
        <v>0.1</v>
      </c>
      <c r="I1398" s="108">
        <v>37</v>
      </c>
      <c r="J1398" s="172">
        <v>4</v>
      </c>
      <c r="K1398" s="171">
        <v>1</v>
      </c>
      <c r="L1398" s="230">
        <v>0</v>
      </c>
      <c r="M1398" s="173">
        <v>-3</v>
      </c>
    </row>
    <row r="1399" spans="2:13" ht="12.75" customHeight="1" x14ac:dyDescent="0.2">
      <c r="B1399" s="108" t="s">
        <v>3055</v>
      </c>
      <c r="C1399" s="138">
        <v>926</v>
      </c>
      <c r="D1399" s="108" t="s">
        <v>3257</v>
      </c>
      <c r="E1399" s="108" t="s">
        <v>4795</v>
      </c>
      <c r="F1399" s="109">
        <v>53594</v>
      </c>
      <c r="G1399" s="70" t="s">
        <v>2144</v>
      </c>
      <c r="H1399" s="110">
        <v>0.1</v>
      </c>
      <c r="I1399" s="108">
        <v>23</v>
      </c>
      <c r="J1399" s="172">
        <v>2</v>
      </c>
      <c r="K1399" s="171">
        <v>1</v>
      </c>
      <c r="L1399" s="230">
        <v>0</v>
      </c>
      <c r="M1399" s="173">
        <v>-1</v>
      </c>
    </row>
    <row r="1400" spans="2:13" ht="12.75" customHeight="1" x14ac:dyDescent="0.2">
      <c r="B1400" s="108" t="s">
        <v>3055</v>
      </c>
      <c r="C1400" s="138">
        <v>926</v>
      </c>
      <c r="D1400" s="108" t="s">
        <v>3257</v>
      </c>
      <c r="E1400" s="108" t="s">
        <v>4796</v>
      </c>
      <c r="F1400" s="109">
        <v>54050</v>
      </c>
      <c r="G1400" s="70" t="s">
        <v>2144</v>
      </c>
      <c r="H1400" s="110">
        <v>0.1</v>
      </c>
      <c r="I1400" s="108">
        <v>23</v>
      </c>
      <c r="J1400" s="172">
        <v>2</v>
      </c>
      <c r="K1400" s="171">
        <v>1</v>
      </c>
      <c r="L1400" s="230">
        <v>0</v>
      </c>
      <c r="M1400" s="173">
        <v>-1</v>
      </c>
    </row>
    <row r="1401" spans="2:13" ht="12.75" customHeight="1" x14ac:dyDescent="0.2">
      <c r="B1401" s="108" t="s">
        <v>3055</v>
      </c>
      <c r="C1401" s="138">
        <v>913</v>
      </c>
      <c r="D1401" s="108" t="s">
        <v>4797</v>
      </c>
      <c r="E1401" s="108" t="s">
        <v>4798</v>
      </c>
      <c r="F1401" s="109">
        <v>50156</v>
      </c>
      <c r="G1401" s="70" t="s">
        <v>2143</v>
      </c>
      <c r="H1401" s="110">
        <v>0.2</v>
      </c>
      <c r="I1401" s="108">
        <v>5</v>
      </c>
      <c r="J1401" s="172">
        <v>1</v>
      </c>
      <c r="K1401" s="171">
        <v>1</v>
      </c>
      <c r="L1401" s="230">
        <v>0</v>
      </c>
      <c r="M1401" s="173">
        <v>0</v>
      </c>
    </row>
    <row r="1402" spans="2:13" ht="12.75" customHeight="1" x14ac:dyDescent="0.2">
      <c r="B1402" s="108" t="s">
        <v>3055</v>
      </c>
      <c r="C1402" s="138">
        <v>913</v>
      </c>
      <c r="D1402" s="108" t="s">
        <v>4797</v>
      </c>
      <c r="E1402" s="108" t="s">
        <v>4799</v>
      </c>
      <c r="F1402" s="109">
        <v>50462</v>
      </c>
      <c r="G1402" s="70" t="s">
        <v>3462</v>
      </c>
      <c r="H1402" s="110">
        <v>0.1</v>
      </c>
      <c r="I1402" s="108">
        <v>45</v>
      </c>
      <c r="J1402" s="172">
        <v>5</v>
      </c>
      <c r="K1402" s="171">
        <v>2</v>
      </c>
      <c r="L1402" s="230">
        <v>0</v>
      </c>
      <c r="M1402" s="173">
        <v>-3</v>
      </c>
    </row>
    <row r="1403" spans="2:13" ht="12.75" customHeight="1" x14ac:dyDescent="0.2">
      <c r="B1403" s="108" t="s">
        <v>3055</v>
      </c>
      <c r="C1403" s="138">
        <v>913</v>
      </c>
      <c r="D1403" s="108" t="s">
        <v>4797</v>
      </c>
      <c r="E1403" s="108" t="s">
        <v>4800</v>
      </c>
      <c r="F1403" s="109">
        <v>51488</v>
      </c>
      <c r="G1403" s="70" t="s">
        <v>2143</v>
      </c>
      <c r="H1403" s="110">
        <v>0.2</v>
      </c>
      <c r="I1403" s="108">
        <v>9</v>
      </c>
      <c r="J1403" s="172">
        <v>2</v>
      </c>
      <c r="K1403" s="171">
        <v>2</v>
      </c>
      <c r="L1403" s="230">
        <v>0</v>
      </c>
      <c r="M1403" s="173">
        <v>0</v>
      </c>
    </row>
    <row r="1404" spans="2:13" ht="12.75" customHeight="1" x14ac:dyDescent="0.2">
      <c r="B1404" s="108" t="s">
        <v>3055</v>
      </c>
      <c r="C1404" s="138">
        <v>913</v>
      </c>
      <c r="D1404" s="108" t="s">
        <v>4797</v>
      </c>
      <c r="E1404" s="108" t="s">
        <v>4801</v>
      </c>
      <c r="F1404" s="109">
        <v>53012</v>
      </c>
      <c r="G1404" s="70" t="s">
        <v>2144</v>
      </c>
      <c r="H1404" s="110">
        <v>0.1</v>
      </c>
      <c r="I1404" s="108">
        <v>44</v>
      </c>
      <c r="J1404" s="172">
        <v>4</v>
      </c>
      <c r="K1404" s="171">
        <v>1</v>
      </c>
      <c r="L1404" s="230">
        <v>0</v>
      </c>
      <c r="M1404" s="173">
        <v>-3</v>
      </c>
    </row>
    <row r="1405" spans="2:13" ht="12.75" customHeight="1" x14ac:dyDescent="0.2">
      <c r="B1405" s="108" t="s">
        <v>3055</v>
      </c>
      <c r="C1405" s="138">
        <v>913</v>
      </c>
      <c r="D1405" s="108" t="s">
        <v>4797</v>
      </c>
      <c r="E1405" s="108" t="s">
        <v>4802</v>
      </c>
      <c r="F1405" s="109">
        <v>53282</v>
      </c>
      <c r="G1405" s="70" t="s">
        <v>2142</v>
      </c>
      <c r="H1405" s="110">
        <v>0.1</v>
      </c>
      <c r="I1405" s="108">
        <v>6</v>
      </c>
      <c r="J1405" s="172">
        <v>1</v>
      </c>
      <c r="K1405" s="171">
        <v>1</v>
      </c>
      <c r="L1405" s="230">
        <v>0</v>
      </c>
      <c r="M1405" s="173">
        <v>0</v>
      </c>
    </row>
    <row r="1406" spans="2:13" ht="12.75" customHeight="1" x14ac:dyDescent="0.2">
      <c r="B1406" s="108" t="s">
        <v>3055</v>
      </c>
      <c r="C1406" s="138">
        <v>913</v>
      </c>
      <c r="D1406" s="108" t="s">
        <v>4797</v>
      </c>
      <c r="E1406" s="108" t="s">
        <v>4803</v>
      </c>
      <c r="F1406" s="109">
        <v>54026</v>
      </c>
      <c r="G1406" s="70" t="s">
        <v>2143</v>
      </c>
      <c r="H1406" s="110">
        <v>0.2</v>
      </c>
      <c r="I1406" s="108">
        <v>5</v>
      </c>
      <c r="J1406" s="172">
        <v>1</v>
      </c>
      <c r="K1406" s="171">
        <v>1</v>
      </c>
      <c r="L1406" s="230">
        <v>0</v>
      </c>
      <c r="M1406" s="173">
        <v>0</v>
      </c>
    </row>
    <row r="1407" spans="2:13" ht="12.75" customHeight="1" x14ac:dyDescent="0.2">
      <c r="B1407" s="108" t="s">
        <v>3055</v>
      </c>
      <c r="C1407" s="138">
        <v>913</v>
      </c>
      <c r="D1407" s="108" t="s">
        <v>4797</v>
      </c>
      <c r="E1407" s="108" t="s">
        <v>4804</v>
      </c>
      <c r="F1407" s="109">
        <v>54290</v>
      </c>
      <c r="G1407" s="70" t="s">
        <v>2143</v>
      </c>
      <c r="H1407" s="110">
        <v>0.2</v>
      </c>
      <c r="I1407" s="108">
        <v>6</v>
      </c>
      <c r="J1407" s="172">
        <v>1</v>
      </c>
      <c r="K1407" s="171">
        <v>1</v>
      </c>
      <c r="L1407" s="230">
        <v>0</v>
      </c>
      <c r="M1407" s="173">
        <v>0</v>
      </c>
    </row>
    <row r="1408" spans="2:13" ht="12.75" customHeight="1" x14ac:dyDescent="0.2">
      <c r="B1408" s="108" t="s">
        <v>3055</v>
      </c>
      <c r="C1408" s="138">
        <v>913</v>
      </c>
      <c r="D1408" s="108" t="s">
        <v>4797</v>
      </c>
      <c r="E1408" s="108" t="s">
        <v>4805</v>
      </c>
      <c r="F1408" s="109">
        <v>55448</v>
      </c>
      <c r="G1408" s="70" t="s">
        <v>2144</v>
      </c>
      <c r="H1408" s="110">
        <v>0.1</v>
      </c>
      <c r="I1408" s="108">
        <v>34</v>
      </c>
      <c r="J1408" s="172">
        <v>3</v>
      </c>
      <c r="K1408" s="171">
        <v>1</v>
      </c>
      <c r="L1408" s="230">
        <v>0</v>
      </c>
      <c r="M1408" s="173">
        <v>-2</v>
      </c>
    </row>
    <row r="1409" spans="2:13" ht="12.75" customHeight="1" x14ac:dyDescent="0.2">
      <c r="B1409" s="108" t="s">
        <v>3055</v>
      </c>
      <c r="C1409" s="138">
        <v>913</v>
      </c>
      <c r="D1409" s="108" t="s">
        <v>4797</v>
      </c>
      <c r="E1409" s="108" t="s">
        <v>4806</v>
      </c>
      <c r="F1409" s="109">
        <v>55460</v>
      </c>
      <c r="G1409" s="70" t="s">
        <v>2142</v>
      </c>
      <c r="H1409" s="110">
        <v>0.1</v>
      </c>
      <c r="I1409" s="108">
        <v>12</v>
      </c>
      <c r="J1409" s="172">
        <v>1</v>
      </c>
      <c r="K1409" s="171">
        <v>1</v>
      </c>
      <c r="L1409" s="230">
        <v>0</v>
      </c>
      <c r="M1409" s="173">
        <v>0</v>
      </c>
    </row>
    <row r="1410" spans="2:13" ht="12.75" customHeight="1" x14ac:dyDescent="0.2">
      <c r="B1410" s="108" t="s">
        <v>3055</v>
      </c>
      <c r="C1410" s="138">
        <v>913</v>
      </c>
      <c r="D1410" s="108" t="s">
        <v>4797</v>
      </c>
      <c r="E1410" s="108" t="s">
        <v>4807</v>
      </c>
      <c r="F1410" s="109">
        <v>55754</v>
      </c>
      <c r="G1410" s="70" t="s">
        <v>2142</v>
      </c>
      <c r="H1410" s="110">
        <v>0.1</v>
      </c>
      <c r="I1410" s="108">
        <v>9</v>
      </c>
      <c r="J1410" s="172">
        <v>1</v>
      </c>
      <c r="K1410" s="171">
        <v>1</v>
      </c>
      <c r="L1410" s="230">
        <v>0</v>
      </c>
      <c r="M1410" s="173">
        <v>0</v>
      </c>
    </row>
    <row r="1411" spans="2:13" ht="12.75" customHeight="1" x14ac:dyDescent="0.2">
      <c r="B1411" s="108" t="s">
        <v>3055</v>
      </c>
      <c r="C1411" s="138">
        <v>913</v>
      </c>
      <c r="D1411" s="108" t="s">
        <v>4797</v>
      </c>
      <c r="E1411" s="108" t="s">
        <v>4808</v>
      </c>
      <c r="F1411" s="109">
        <v>56474</v>
      </c>
      <c r="G1411" s="70" t="s">
        <v>2143</v>
      </c>
      <c r="H1411" s="110">
        <v>0.2</v>
      </c>
      <c r="I1411" s="108">
        <v>8</v>
      </c>
      <c r="J1411" s="172">
        <v>2</v>
      </c>
      <c r="K1411" s="171">
        <v>1</v>
      </c>
      <c r="L1411" s="230">
        <v>0</v>
      </c>
      <c r="M1411" s="173">
        <v>-1</v>
      </c>
    </row>
    <row r="1412" spans="2:13" ht="12.75" customHeight="1" x14ac:dyDescent="0.2">
      <c r="B1412" s="108" t="s">
        <v>3055</v>
      </c>
      <c r="C1412" s="138">
        <v>913</v>
      </c>
      <c r="D1412" s="108" t="s">
        <v>4797</v>
      </c>
      <c r="E1412" s="108" t="s">
        <v>4809</v>
      </c>
      <c r="F1412" s="109">
        <v>56780</v>
      </c>
      <c r="G1412" s="70" t="s">
        <v>2144</v>
      </c>
      <c r="H1412" s="110">
        <v>0.1</v>
      </c>
      <c r="I1412" s="108">
        <v>20</v>
      </c>
      <c r="J1412" s="172">
        <v>2</v>
      </c>
      <c r="K1412" s="171">
        <v>1</v>
      </c>
      <c r="L1412" s="230">
        <v>0</v>
      </c>
      <c r="M1412" s="173">
        <v>-1</v>
      </c>
    </row>
    <row r="1413" spans="2:13" ht="12.75" customHeight="1" x14ac:dyDescent="0.2">
      <c r="B1413" s="108" t="s">
        <v>3055</v>
      </c>
      <c r="C1413" s="138">
        <v>913</v>
      </c>
      <c r="D1413" s="108" t="s">
        <v>4797</v>
      </c>
      <c r="E1413" s="108" t="s">
        <v>4810</v>
      </c>
      <c r="F1413" s="109">
        <v>56942</v>
      </c>
      <c r="G1413" s="70" t="s">
        <v>2144</v>
      </c>
      <c r="H1413" s="110">
        <v>0.1</v>
      </c>
      <c r="I1413" s="108">
        <v>31</v>
      </c>
      <c r="J1413" s="172">
        <v>3</v>
      </c>
      <c r="K1413" s="171">
        <v>3</v>
      </c>
      <c r="L1413" s="230">
        <v>0</v>
      </c>
      <c r="M1413" s="173">
        <v>0</v>
      </c>
    </row>
    <row r="1414" spans="2:13" ht="12.75" customHeight="1" x14ac:dyDescent="0.2">
      <c r="B1414" s="108" t="s">
        <v>3055</v>
      </c>
      <c r="C1414" s="138">
        <v>913</v>
      </c>
      <c r="D1414" s="108" t="s">
        <v>4797</v>
      </c>
      <c r="E1414" s="108" t="s">
        <v>4811</v>
      </c>
      <c r="F1414" s="109">
        <v>57950</v>
      </c>
      <c r="G1414" s="70" t="s">
        <v>2142</v>
      </c>
      <c r="H1414" s="110">
        <v>0.1</v>
      </c>
      <c r="I1414" s="108">
        <v>5</v>
      </c>
      <c r="J1414" s="172">
        <v>1</v>
      </c>
      <c r="K1414" s="171">
        <v>1</v>
      </c>
      <c r="L1414" s="230">
        <v>0</v>
      </c>
      <c r="M1414" s="173">
        <v>0</v>
      </c>
    </row>
    <row r="1415" spans="2:13" ht="12.75" customHeight="1" x14ac:dyDescent="0.2">
      <c r="B1415" s="108" t="s">
        <v>3055</v>
      </c>
      <c r="C1415" s="138">
        <v>913</v>
      </c>
      <c r="D1415" s="108" t="s">
        <v>4797</v>
      </c>
      <c r="E1415" s="108" t="s">
        <v>4812</v>
      </c>
      <c r="F1415" s="109">
        <v>58100</v>
      </c>
      <c r="G1415" s="70" t="s">
        <v>3462</v>
      </c>
      <c r="H1415" s="110">
        <v>0.1</v>
      </c>
      <c r="I1415" s="108">
        <v>51</v>
      </c>
      <c r="J1415" s="172">
        <v>5</v>
      </c>
      <c r="K1415" s="171">
        <v>1</v>
      </c>
      <c r="L1415" s="230">
        <v>0</v>
      </c>
      <c r="M1415" s="173">
        <v>-4</v>
      </c>
    </row>
    <row r="1416" spans="2:13" ht="12.75" customHeight="1" x14ac:dyDescent="0.2">
      <c r="B1416" s="108" t="s">
        <v>3055</v>
      </c>
      <c r="C1416" s="138">
        <v>913</v>
      </c>
      <c r="D1416" s="108" t="s">
        <v>4797</v>
      </c>
      <c r="E1416" s="108" t="s">
        <v>4813</v>
      </c>
      <c r="F1416" s="109">
        <v>58196</v>
      </c>
      <c r="G1416" s="70" t="s">
        <v>2142</v>
      </c>
      <c r="H1416" s="110">
        <v>0.1</v>
      </c>
      <c r="I1416" s="108">
        <v>20</v>
      </c>
      <c r="J1416" s="172">
        <v>2</v>
      </c>
      <c r="K1416" s="171">
        <v>1</v>
      </c>
      <c r="L1416" s="230">
        <v>0</v>
      </c>
      <c r="M1416" s="173">
        <v>-1</v>
      </c>
    </row>
    <row r="1417" spans="2:13" ht="12.75" customHeight="1" x14ac:dyDescent="0.2">
      <c r="B1417" s="108" t="s">
        <v>242</v>
      </c>
      <c r="C1417" s="138">
        <v>350</v>
      </c>
      <c r="D1417" s="108" t="s">
        <v>3263</v>
      </c>
      <c r="E1417" s="108" t="s">
        <v>4814</v>
      </c>
      <c r="F1417" s="109">
        <v>10105</v>
      </c>
      <c r="G1417" s="70" t="s">
        <v>2143</v>
      </c>
      <c r="H1417" s="110">
        <v>0.2</v>
      </c>
      <c r="I1417" s="108">
        <v>5</v>
      </c>
      <c r="J1417" s="172">
        <v>1</v>
      </c>
      <c r="K1417" s="171">
        <v>1</v>
      </c>
      <c r="L1417" s="230">
        <v>0</v>
      </c>
      <c r="M1417" s="173">
        <v>0</v>
      </c>
    </row>
    <row r="1418" spans="2:13" ht="12.75" customHeight="1" x14ac:dyDescent="0.2">
      <c r="B1418" s="108" t="s">
        <v>242</v>
      </c>
      <c r="C1418" s="138">
        <v>350</v>
      </c>
      <c r="D1418" s="108" t="s">
        <v>3263</v>
      </c>
      <c r="E1418" s="108" t="s">
        <v>4815</v>
      </c>
      <c r="F1418" s="109">
        <v>10120</v>
      </c>
      <c r="G1418" s="70" t="s">
        <v>2143</v>
      </c>
      <c r="H1418" s="110">
        <v>0.2</v>
      </c>
      <c r="I1418" s="108">
        <v>4</v>
      </c>
      <c r="J1418" s="172">
        <v>1</v>
      </c>
      <c r="K1418" s="171">
        <v>1</v>
      </c>
      <c r="L1418" s="230">
        <v>0</v>
      </c>
      <c r="M1418" s="173">
        <v>0</v>
      </c>
    </row>
    <row r="1419" spans="2:13" ht="12.75" customHeight="1" x14ac:dyDescent="0.2">
      <c r="B1419" s="108" t="s">
        <v>242</v>
      </c>
      <c r="C1419" s="138">
        <v>350</v>
      </c>
      <c r="D1419" s="108" t="s">
        <v>3263</v>
      </c>
      <c r="E1419" s="108" t="s">
        <v>4816</v>
      </c>
      <c r="F1419" s="109">
        <v>10150</v>
      </c>
      <c r="G1419" s="70" t="s">
        <v>2143</v>
      </c>
      <c r="H1419" s="110">
        <v>0.2</v>
      </c>
      <c r="I1419" s="108">
        <v>3</v>
      </c>
      <c r="J1419" s="172">
        <v>1</v>
      </c>
      <c r="K1419" s="171">
        <v>1</v>
      </c>
      <c r="L1419" s="230">
        <v>0</v>
      </c>
      <c r="M1419" s="173">
        <v>0</v>
      </c>
    </row>
    <row r="1420" spans="2:13" ht="12.75" customHeight="1" x14ac:dyDescent="0.2">
      <c r="B1420" s="108" t="s">
        <v>242</v>
      </c>
      <c r="C1420" s="138">
        <v>350</v>
      </c>
      <c r="D1420" s="108" t="s">
        <v>3263</v>
      </c>
      <c r="E1420" s="108" t="s">
        <v>4817</v>
      </c>
      <c r="F1420" s="109">
        <v>10270</v>
      </c>
      <c r="G1420" s="70" t="s">
        <v>2143</v>
      </c>
      <c r="H1420" s="110">
        <v>0.2</v>
      </c>
      <c r="I1420" s="108">
        <v>5</v>
      </c>
      <c r="J1420" s="172">
        <v>1</v>
      </c>
      <c r="K1420" s="171">
        <v>1</v>
      </c>
      <c r="L1420" s="230">
        <v>0</v>
      </c>
      <c r="M1420" s="173">
        <v>0</v>
      </c>
    </row>
    <row r="1421" spans="2:13" ht="12.75" customHeight="1" x14ac:dyDescent="0.2">
      <c r="B1421" s="108" t="s">
        <v>242</v>
      </c>
      <c r="C1421" s="138">
        <v>350</v>
      </c>
      <c r="D1421" s="108" t="s">
        <v>3263</v>
      </c>
      <c r="E1421" s="108" t="s">
        <v>4818</v>
      </c>
      <c r="F1421" s="109">
        <v>10300</v>
      </c>
      <c r="G1421" s="70" t="s">
        <v>2142</v>
      </c>
      <c r="H1421" s="110">
        <v>0.1</v>
      </c>
      <c r="I1421" s="108">
        <v>13</v>
      </c>
      <c r="J1421" s="172">
        <v>1</v>
      </c>
      <c r="K1421" s="171">
        <v>1</v>
      </c>
      <c r="L1421" s="230">
        <v>0</v>
      </c>
      <c r="M1421" s="173">
        <v>0</v>
      </c>
    </row>
    <row r="1422" spans="2:13" ht="12.75" customHeight="1" x14ac:dyDescent="0.2">
      <c r="B1422" s="108" t="s">
        <v>242</v>
      </c>
      <c r="C1422" s="138">
        <v>350</v>
      </c>
      <c r="D1422" s="108" t="s">
        <v>3263</v>
      </c>
      <c r="E1422" s="108" t="s">
        <v>4819</v>
      </c>
      <c r="F1422" s="109">
        <v>10390</v>
      </c>
      <c r="G1422" s="70" t="s">
        <v>2145</v>
      </c>
      <c r="H1422" s="110">
        <v>0.2</v>
      </c>
      <c r="I1422" s="108">
        <v>3</v>
      </c>
      <c r="J1422" s="172">
        <v>1</v>
      </c>
      <c r="K1422" s="171">
        <v>1</v>
      </c>
      <c r="L1422" s="230">
        <v>0</v>
      </c>
      <c r="M1422" s="173">
        <v>0</v>
      </c>
    </row>
    <row r="1423" spans="2:13" ht="12.75" customHeight="1" x14ac:dyDescent="0.2">
      <c r="B1423" s="108" t="s">
        <v>242</v>
      </c>
      <c r="C1423" s="138">
        <v>350</v>
      </c>
      <c r="D1423" s="108" t="s">
        <v>3263</v>
      </c>
      <c r="E1423" s="108" t="s">
        <v>4820</v>
      </c>
      <c r="F1423" s="109">
        <v>10420</v>
      </c>
      <c r="G1423" s="70" t="s">
        <v>2143</v>
      </c>
      <c r="H1423" s="110">
        <v>0.2</v>
      </c>
      <c r="I1423" s="108">
        <v>6</v>
      </c>
      <c r="J1423" s="172">
        <v>1</v>
      </c>
      <c r="K1423" s="171">
        <v>1</v>
      </c>
      <c r="L1423" s="230">
        <v>0</v>
      </c>
      <c r="M1423" s="173">
        <v>0</v>
      </c>
    </row>
    <row r="1424" spans="2:13" ht="12.75" customHeight="1" x14ac:dyDescent="0.2">
      <c r="B1424" s="108" t="s">
        <v>242</v>
      </c>
      <c r="C1424" s="138">
        <v>350</v>
      </c>
      <c r="D1424" s="108" t="s">
        <v>3263</v>
      </c>
      <c r="E1424" s="108" t="s">
        <v>4821</v>
      </c>
      <c r="F1424" s="109">
        <v>10460</v>
      </c>
      <c r="G1424" s="70" t="s">
        <v>2142</v>
      </c>
      <c r="H1424" s="110">
        <v>0.1</v>
      </c>
      <c r="I1424" s="108">
        <v>9</v>
      </c>
      <c r="J1424" s="172">
        <v>1</v>
      </c>
      <c r="K1424" s="171">
        <v>1</v>
      </c>
      <c r="L1424" s="230">
        <v>0</v>
      </c>
      <c r="M1424" s="173">
        <v>0</v>
      </c>
    </row>
    <row r="1425" spans="2:13" ht="12.75" customHeight="1" x14ac:dyDescent="0.2">
      <c r="B1425" s="108" t="s">
        <v>242</v>
      </c>
      <c r="C1425" s="138">
        <v>350</v>
      </c>
      <c r="D1425" s="108" t="s">
        <v>3263</v>
      </c>
      <c r="E1425" s="108" t="s">
        <v>4822</v>
      </c>
      <c r="F1425" s="109">
        <v>10580</v>
      </c>
      <c r="G1425" s="70" t="s">
        <v>2145</v>
      </c>
      <c r="H1425" s="110">
        <v>0.2</v>
      </c>
      <c r="I1425" s="108">
        <v>3</v>
      </c>
      <c r="J1425" s="172">
        <v>1</v>
      </c>
      <c r="K1425" s="171">
        <v>1</v>
      </c>
      <c r="L1425" s="230">
        <v>0</v>
      </c>
      <c r="M1425" s="173">
        <v>0</v>
      </c>
    </row>
    <row r="1426" spans="2:13" ht="12.75" customHeight="1" x14ac:dyDescent="0.2">
      <c r="B1426" s="108" t="s">
        <v>242</v>
      </c>
      <c r="C1426" s="138">
        <v>350</v>
      </c>
      <c r="D1426" s="108" t="s">
        <v>3263</v>
      </c>
      <c r="E1426" s="108" t="s">
        <v>4823</v>
      </c>
      <c r="F1426" s="109">
        <v>10780</v>
      </c>
      <c r="G1426" s="70" t="s">
        <v>3462</v>
      </c>
      <c r="H1426" s="110">
        <v>0.1</v>
      </c>
      <c r="I1426" s="108">
        <v>94</v>
      </c>
      <c r="J1426" s="172">
        <v>9</v>
      </c>
      <c r="K1426" s="171">
        <v>5</v>
      </c>
      <c r="L1426" s="230">
        <v>0</v>
      </c>
      <c r="M1426" s="173">
        <v>-4</v>
      </c>
    </row>
    <row r="1427" spans="2:13" ht="12.75" customHeight="1" x14ac:dyDescent="0.2">
      <c r="B1427" s="108" t="s">
        <v>242</v>
      </c>
      <c r="C1427" s="138">
        <v>350</v>
      </c>
      <c r="D1427" s="108" t="s">
        <v>3263</v>
      </c>
      <c r="E1427" s="108" t="s">
        <v>4824</v>
      </c>
      <c r="F1427" s="109">
        <v>10900</v>
      </c>
      <c r="G1427" s="70" t="s">
        <v>2145</v>
      </c>
      <c r="H1427" s="110">
        <v>0.2</v>
      </c>
      <c r="I1427" s="108">
        <v>4</v>
      </c>
      <c r="J1427" s="172">
        <v>1</v>
      </c>
      <c r="K1427" s="171">
        <v>1</v>
      </c>
      <c r="L1427" s="230">
        <v>0</v>
      </c>
      <c r="M1427" s="173">
        <v>0</v>
      </c>
    </row>
    <row r="1428" spans="2:13" ht="12.75" customHeight="1" x14ac:dyDescent="0.2">
      <c r="B1428" s="108" t="s">
        <v>242</v>
      </c>
      <c r="C1428" s="138">
        <v>350</v>
      </c>
      <c r="D1428" s="108" t="s">
        <v>3263</v>
      </c>
      <c r="E1428" s="108" t="s">
        <v>4825</v>
      </c>
      <c r="F1428" s="109">
        <v>11770</v>
      </c>
      <c r="G1428" s="70" t="s">
        <v>2145</v>
      </c>
      <c r="H1428" s="110">
        <v>0.2</v>
      </c>
      <c r="I1428" s="108">
        <v>4</v>
      </c>
      <c r="J1428" s="172">
        <v>1</v>
      </c>
      <c r="K1428" s="171">
        <v>1</v>
      </c>
      <c r="L1428" s="230">
        <v>0</v>
      </c>
      <c r="M1428" s="173">
        <v>0</v>
      </c>
    </row>
    <row r="1429" spans="2:13" ht="12.75" customHeight="1" x14ac:dyDescent="0.2">
      <c r="B1429" s="108" t="s">
        <v>242</v>
      </c>
      <c r="C1429" s="138">
        <v>350</v>
      </c>
      <c r="D1429" s="108" t="s">
        <v>3263</v>
      </c>
      <c r="E1429" s="108" t="s">
        <v>4826</v>
      </c>
      <c r="F1429" s="109">
        <v>12220</v>
      </c>
      <c r="G1429" s="70" t="s">
        <v>2143</v>
      </c>
      <c r="H1429" s="110">
        <v>0.2</v>
      </c>
      <c r="I1429" s="108">
        <v>9</v>
      </c>
      <c r="J1429" s="172">
        <v>2</v>
      </c>
      <c r="K1429" s="171">
        <v>1</v>
      </c>
      <c r="L1429" s="230">
        <v>0</v>
      </c>
      <c r="M1429" s="173">
        <v>-1</v>
      </c>
    </row>
    <row r="1430" spans="2:13" ht="12.75" customHeight="1" x14ac:dyDescent="0.2">
      <c r="B1430" s="108" t="s">
        <v>242</v>
      </c>
      <c r="C1430" s="138">
        <v>350</v>
      </c>
      <c r="D1430" s="108" t="s">
        <v>3263</v>
      </c>
      <c r="E1430" s="108" t="s">
        <v>4827</v>
      </c>
      <c r="F1430" s="109">
        <v>12260</v>
      </c>
      <c r="G1430" s="70" t="s">
        <v>2145</v>
      </c>
      <c r="H1430" s="110">
        <v>0.2</v>
      </c>
      <c r="I1430" s="108">
        <v>4</v>
      </c>
      <c r="J1430" s="172">
        <v>1</v>
      </c>
      <c r="K1430" s="171">
        <v>1</v>
      </c>
      <c r="L1430" s="230">
        <v>0</v>
      </c>
      <c r="M1430" s="173">
        <v>0</v>
      </c>
    </row>
    <row r="1431" spans="2:13" ht="12.75" customHeight="1" x14ac:dyDescent="0.2">
      <c r="B1431" s="108" t="s">
        <v>242</v>
      </c>
      <c r="C1431" s="138">
        <v>350</v>
      </c>
      <c r="D1431" s="108" t="s">
        <v>3263</v>
      </c>
      <c r="E1431" s="108" t="s">
        <v>4828</v>
      </c>
      <c r="F1431" s="109">
        <v>12300</v>
      </c>
      <c r="G1431" s="70" t="s">
        <v>2143</v>
      </c>
      <c r="H1431" s="110">
        <v>0.2</v>
      </c>
      <c r="I1431" s="108">
        <v>6</v>
      </c>
      <c r="J1431" s="172">
        <v>1</v>
      </c>
      <c r="K1431" s="171">
        <v>1</v>
      </c>
      <c r="L1431" s="230">
        <v>0</v>
      </c>
      <c r="M1431" s="173">
        <v>0</v>
      </c>
    </row>
    <row r="1432" spans="2:13" ht="12.75" customHeight="1" x14ac:dyDescent="0.2">
      <c r="B1432" s="108" t="s">
        <v>242</v>
      </c>
      <c r="C1432" s="138">
        <v>350</v>
      </c>
      <c r="D1432" s="108" t="s">
        <v>3263</v>
      </c>
      <c r="E1432" s="108" t="s">
        <v>4829</v>
      </c>
      <c r="F1432" s="109">
        <v>12380</v>
      </c>
      <c r="G1432" s="70" t="s">
        <v>2142</v>
      </c>
      <c r="H1432" s="110">
        <v>0.1</v>
      </c>
      <c r="I1432" s="108">
        <v>7</v>
      </c>
      <c r="J1432" s="172">
        <v>1</v>
      </c>
      <c r="K1432" s="171">
        <v>1</v>
      </c>
      <c r="L1432" s="230">
        <v>0</v>
      </c>
      <c r="M1432" s="173">
        <v>0</v>
      </c>
    </row>
    <row r="1433" spans="2:13" ht="12.75" customHeight="1" x14ac:dyDescent="0.2">
      <c r="B1433" s="108" t="s">
        <v>242</v>
      </c>
      <c r="C1433" s="138">
        <v>350</v>
      </c>
      <c r="D1433" s="108" t="s">
        <v>3263</v>
      </c>
      <c r="E1433" s="108" t="s">
        <v>4830</v>
      </c>
      <c r="F1433" s="109">
        <v>12760</v>
      </c>
      <c r="G1433" s="70" t="s">
        <v>2143</v>
      </c>
      <c r="H1433" s="110">
        <v>0.2</v>
      </c>
      <c r="I1433" s="108">
        <v>6</v>
      </c>
      <c r="J1433" s="172">
        <v>1</v>
      </c>
      <c r="K1433" s="171">
        <v>1</v>
      </c>
      <c r="L1433" s="230">
        <v>0</v>
      </c>
      <c r="M1433" s="173">
        <v>0</v>
      </c>
    </row>
    <row r="1434" spans="2:13" ht="12.75" customHeight="1" x14ac:dyDescent="0.2">
      <c r="B1434" s="108" t="s">
        <v>242</v>
      </c>
      <c r="C1434" s="138">
        <v>350</v>
      </c>
      <c r="D1434" s="108" t="s">
        <v>3263</v>
      </c>
      <c r="E1434" s="108" t="s">
        <v>4831</v>
      </c>
      <c r="F1434" s="109">
        <v>12930</v>
      </c>
      <c r="G1434" s="70" t="s">
        <v>2143</v>
      </c>
      <c r="H1434" s="110">
        <v>0.2</v>
      </c>
      <c r="I1434" s="108">
        <v>6</v>
      </c>
      <c r="J1434" s="172">
        <v>1</v>
      </c>
      <c r="K1434" s="171">
        <v>1</v>
      </c>
      <c r="L1434" s="230">
        <v>0</v>
      </c>
      <c r="M1434" s="173">
        <v>0</v>
      </c>
    </row>
    <row r="1435" spans="2:13" ht="12.75" customHeight="1" x14ac:dyDescent="0.2">
      <c r="B1435" s="108" t="s">
        <v>242</v>
      </c>
      <c r="C1435" s="138">
        <v>350</v>
      </c>
      <c r="D1435" s="108" t="s">
        <v>3263</v>
      </c>
      <c r="E1435" s="108" t="s">
        <v>4832</v>
      </c>
      <c r="F1435" s="109">
        <v>13110</v>
      </c>
      <c r="G1435" s="70" t="s">
        <v>2142</v>
      </c>
      <c r="H1435" s="110">
        <v>0.1</v>
      </c>
      <c r="I1435" s="108">
        <v>9</v>
      </c>
      <c r="J1435" s="172">
        <v>1</v>
      </c>
      <c r="K1435" s="171">
        <v>1</v>
      </c>
      <c r="L1435" s="230">
        <v>0</v>
      </c>
      <c r="M1435" s="173">
        <v>0</v>
      </c>
    </row>
    <row r="1436" spans="2:13" ht="12.75" customHeight="1" x14ac:dyDescent="0.2">
      <c r="B1436" s="108" t="s">
        <v>242</v>
      </c>
      <c r="C1436" s="138">
        <v>350</v>
      </c>
      <c r="D1436" s="108" t="s">
        <v>3263</v>
      </c>
      <c r="E1436" s="108" t="s">
        <v>4833</v>
      </c>
      <c r="F1436" s="109">
        <v>13180</v>
      </c>
      <c r="G1436" s="70" t="s">
        <v>2145</v>
      </c>
      <c r="H1436" s="110">
        <v>0.2</v>
      </c>
      <c r="I1436" s="108">
        <v>5</v>
      </c>
      <c r="J1436" s="172">
        <v>1</v>
      </c>
      <c r="K1436" s="171">
        <v>1</v>
      </c>
      <c r="L1436" s="230">
        <v>0</v>
      </c>
      <c r="M1436" s="173">
        <v>0</v>
      </c>
    </row>
    <row r="1437" spans="2:13" ht="12.75" customHeight="1" x14ac:dyDescent="0.2">
      <c r="B1437" s="108" t="s">
        <v>242</v>
      </c>
      <c r="C1437" s="138">
        <v>350</v>
      </c>
      <c r="D1437" s="108" t="s">
        <v>3263</v>
      </c>
      <c r="E1437" s="108" t="s">
        <v>4834</v>
      </c>
      <c r="F1437" s="109">
        <v>13330</v>
      </c>
      <c r="G1437" s="70" t="s">
        <v>2142</v>
      </c>
      <c r="H1437" s="110">
        <v>0.1</v>
      </c>
      <c r="I1437" s="108">
        <v>11</v>
      </c>
      <c r="J1437" s="172">
        <v>1</v>
      </c>
      <c r="K1437" s="171">
        <v>1</v>
      </c>
      <c r="L1437" s="230">
        <v>0</v>
      </c>
      <c r="M1437" s="173">
        <v>0</v>
      </c>
    </row>
    <row r="1438" spans="2:13" ht="12.75" customHeight="1" x14ac:dyDescent="0.2">
      <c r="B1438" s="108" t="s">
        <v>242</v>
      </c>
      <c r="C1438" s="138">
        <v>350</v>
      </c>
      <c r="D1438" s="108" t="s">
        <v>3263</v>
      </c>
      <c r="E1438" s="108" t="s">
        <v>4835</v>
      </c>
      <c r="F1438" s="109">
        <v>13410</v>
      </c>
      <c r="G1438" s="70" t="s">
        <v>2145</v>
      </c>
      <c r="H1438" s="110">
        <v>0.2</v>
      </c>
      <c r="I1438" s="108">
        <v>5</v>
      </c>
      <c r="J1438" s="172">
        <v>1</v>
      </c>
      <c r="K1438" s="171">
        <v>1</v>
      </c>
      <c r="L1438" s="230">
        <v>0</v>
      </c>
      <c r="M1438" s="173">
        <v>0</v>
      </c>
    </row>
    <row r="1439" spans="2:13" ht="12.75" customHeight="1" x14ac:dyDescent="0.2">
      <c r="B1439" s="108" t="s">
        <v>242</v>
      </c>
      <c r="C1439" s="138">
        <v>350</v>
      </c>
      <c r="D1439" s="108" t="s">
        <v>3263</v>
      </c>
      <c r="E1439" s="108" t="s">
        <v>4836</v>
      </c>
      <c r="F1439" s="109">
        <v>13780</v>
      </c>
      <c r="G1439" s="70" t="s">
        <v>2143</v>
      </c>
      <c r="H1439" s="110">
        <v>0.2</v>
      </c>
      <c r="I1439" s="108">
        <v>5</v>
      </c>
      <c r="J1439" s="172">
        <v>1</v>
      </c>
      <c r="K1439" s="171">
        <v>1</v>
      </c>
      <c r="L1439" s="230">
        <v>0</v>
      </c>
      <c r="M1439" s="173">
        <v>0</v>
      </c>
    </row>
    <row r="1440" spans="2:13" ht="12.75" customHeight="1" x14ac:dyDescent="0.2">
      <c r="B1440" s="108" t="s">
        <v>242</v>
      </c>
      <c r="C1440" s="138">
        <v>350</v>
      </c>
      <c r="D1440" s="108" t="s">
        <v>3263</v>
      </c>
      <c r="E1440" s="108" t="s">
        <v>4837</v>
      </c>
      <c r="F1440" s="109">
        <v>13790</v>
      </c>
      <c r="G1440" s="70" t="s">
        <v>2145</v>
      </c>
      <c r="H1440" s="110">
        <v>0.2</v>
      </c>
      <c r="I1440" s="108">
        <v>3</v>
      </c>
      <c r="J1440" s="172">
        <v>1</v>
      </c>
      <c r="K1440" s="171">
        <v>1</v>
      </c>
      <c r="L1440" s="230">
        <v>0</v>
      </c>
      <c r="M1440" s="173">
        <v>0</v>
      </c>
    </row>
    <row r="1441" spans="2:13" ht="12.75" customHeight="1" x14ac:dyDescent="0.2">
      <c r="B1441" s="108" t="s">
        <v>242</v>
      </c>
      <c r="C1441" s="138">
        <v>350</v>
      </c>
      <c r="D1441" s="108" t="s">
        <v>3263</v>
      </c>
      <c r="E1441" s="108" t="s">
        <v>4838</v>
      </c>
      <c r="F1441" s="109">
        <v>13930</v>
      </c>
      <c r="G1441" s="70" t="s">
        <v>2145</v>
      </c>
      <c r="H1441" s="110">
        <v>0.2</v>
      </c>
      <c r="I1441" s="108">
        <v>3</v>
      </c>
      <c r="J1441" s="172">
        <v>1</v>
      </c>
      <c r="K1441" s="171">
        <v>1</v>
      </c>
      <c r="L1441" s="230">
        <v>0</v>
      </c>
      <c r="M1441" s="173">
        <v>0</v>
      </c>
    </row>
    <row r="1442" spans="2:13" ht="12.75" customHeight="1" x14ac:dyDescent="0.2">
      <c r="B1442" s="108" t="s">
        <v>242</v>
      </c>
      <c r="C1442" s="138">
        <v>350</v>
      </c>
      <c r="D1442" s="108" t="s">
        <v>3263</v>
      </c>
      <c r="E1442" s="108" t="s">
        <v>4839</v>
      </c>
      <c r="F1442" s="109">
        <v>14240</v>
      </c>
      <c r="G1442" s="70" t="s">
        <v>2144</v>
      </c>
      <c r="H1442" s="110">
        <v>0.1</v>
      </c>
      <c r="I1442" s="108">
        <v>31</v>
      </c>
      <c r="J1442" s="172">
        <v>3</v>
      </c>
      <c r="K1442" s="171">
        <v>3</v>
      </c>
      <c r="L1442" s="230">
        <v>0</v>
      </c>
      <c r="M1442" s="173">
        <v>0</v>
      </c>
    </row>
    <row r="1443" spans="2:13" ht="12.75" customHeight="1" x14ac:dyDescent="0.2">
      <c r="B1443" s="108" t="s">
        <v>242</v>
      </c>
      <c r="C1443" s="138">
        <v>350</v>
      </c>
      <c r="D1443" s="108" t="s">
        <v>3263</v>
      </c>
      <c r="E1443" s="108" t="s">
        <v>4840</v>
      </c>
      <c r="F1443" s="109">
        <v>14380</v>
      </c>
      <c r="G1443" s="70" t="s">
        <v>2145</v>
      </c>
      <c r="H1443" s="110">
        <v>0.2</v>
      </c>
      <c r="I1443" s="108">
        <v>4</v>
      </c>
      <c r="J1443" s="172">
        <v>1</v>
      </c>
      <c r="K1443" s="171">
        <v>1</v>
      </c>
      <c r="L1443" s="230">
        <v>0</v>
      </c>
      <c r="M1443" s="173">
        <v>0</v>
      </c>
    </row>
    <row r="1444" spans="2:13" ht="12.75" customHeight="1" x14ac:dyDescent="0.2">
      <c r="B1444" s="108" t="s">
        <v>242</v>
      </c>
      <c r="C1444" s="138">
        <v>350</v>
      </c>
      <c r="D1444" s="108" t="s">
        <v>3263</v>
      </c>
      <c r="E1444" s="108" t="s">
        <v>4841</v>
      </c>
      <c r="F1444" s="109">
        <v>14400</v>
      </c>
      <c r="G1444" s="70" t="s">
        <v>2143</v>
      </c>
      <c r="H1444" s="110">
        <v>0.2</v>
      </c>
      <c r="I1444" s="108">
        <v>7</v>
      </c>
      <c r="J1444" s="172">
        <v>1</v>
      </c>
      <c r="K1444" s="171">
        <v>1</v>
      </c>
      <c r="L1444" s="230">
        <v>0</v>
      </c>
      <c r="M1444" s="173">
        <v>0</v>
      </c>
    </row>
    <row r="1445" spans="2:13" ht="12.75" customHeight="1" x14ac:dyDescent="0.2">
      <c r="B1445" s="108" t="s">
        <v>242</v>
      </c>
      <c r="C1445" s="138">
        <v>350</v>
      </c>
      <c r="D1445" s="108" t="s">
        <v>3263</v>
      </c>
      <c r="E1445" s="108" t="s">
        <v>4842</v>
      </c>
      <c r="F1445" s="109">
        <v>14720</v>
      </c>
      <c r="G1445" s="70" t="s">
        <v>2145</v>
      </c>
      <c r="H1445" s="110">
        <v>0.2</v>
      </c>
      <c r="I1445" s="108">
        <v>3</v>
      </c>
      <c r="J1445" s="172">
        <v>1</v>
      </c>
      <c r="K1445" s="171">
        <v>1</v>
      </c>
      <c r="L1445" s="230">
        <v>0</v>
      </c>
      <c r="M1445" s="173">
        <v>0</v>
      </c>
    </row>
    <row r="1446" spans="2:13" ht="12.75" customHeight="1" x14ac:dyDescent="0.2">
      <c r="B1446" s="108" t="s">
        <v>242</v>
      </c>
      <c r="C1446" s="138">
        <v>350</v>
      </c>
      <c r="D1446" s="108" t="s">
        <v>3263</v>
      </c>
      <c r="E1446" s="108" t="s">
        <v>4843</v>
      </c>
      <c r="F1446" s="109">
        <v>15180</v>
      </c>
      <c r="G1446" s="70" t="s">
        <v>2142</v>
      </c>
      <c r="H1446" s="110">
        <v>0.1</v>
      </c>
      <c r="I1446" s="108">
        <v>8</v>
      </c>
      <c r="J1446" s="172">
        <v>1</v>
      </c>
      <c r="K1446" s="171">
        <v>1</v>
      </c>
      <c r="L1446" s="230">
        <v>0</v>
      </c>
      <c r="M1446" s="173">
        <v>0</v>
      </c>
    </row>
    <row r="1447" spans="2:13" ht="12.75" customHeight="1" x14ac:dyDescent="0.2">
      <c r="B1447" s="108" t="s">
        <v>242</v>
      </c>
      <c r="C1447" s="138">
        <v>350</v>
      </c>
      <c r="D1447" s="108" t="s">
        <v>3263</v>
      </c>
      <c r="E1447" s="108" t="s">
        <v>4844</v>
      </c>
      <c r="F1447" s="109">
        <v>15510</v>
      </c>
      <c r="G1447" s="70" t="s">
        <v>2145</v>
      </c>
      <c r="H1447" s="110">
        <v>0.2</v>
      </c>
      <c r="I1447" s="108">
        <v>3</v>
      </c>
      <c r="J1447" s="172">
        <v>1</v>
      </c>
      <c r="K1447" s="171">
        <v>1</v>
      </c>
      <c r="L1447" s="230">
        <v>0</v>
      </c>
      <c r="M1447" s="173">
        <v>0</v>
      </c>
    </row>
    <row r="1448" spans="2:13" ht="12.75" customHeight="1" x14ac:dyDescent="0.2">
      <c r="B1448" s="108" t="s">
        <v>242</v>
      </c>
      <c r="C1448" s="138">
        <v>350</v>
      </c>
      <c r="D1448" s="108" t="s">
        <v>3263</v>
      </c>
      <c r="E1448" s="108" t="s">
        <v>4845</v>
      </c>
      <c r="F1448" s="109">
        <v>15600</v>
      </c>
      <c r="G1448" s="70" t="s">
        <v>3462</v>
      </c>
      <c r="H1448" s="110">
        <v>0.1</v>
      </c>
      <c r="I1448" s="108">
        <v>37</v>
      </c>
      <c r="J1448" s="172">
        <v>4</v>
      </c>
      <c r="K1448" s="171">
        <v>3</v>
      </c>
      <c r="L1448" s="230">
        <v>0</v>
      </c>
      <c r="M1448" s="173">
        <v>-1</v>
      </c>
    </row>
    <row r="1449" spans="2:13" ht="12.75" customHeight="1" x14ac:dyDescent="0.2">
      <c r="B1449" s="108" t="s">
        <v>242</v>
      </c>
      <c r="C1449" s="138">
        <v>350</v>
      </c>
      <c r="D1449" s="108" t="s">
        <v>3263</v>
      </c>
      <c r="E1449" s="108" t="s">
        <v>4846</v>
      </c>
      <c r="F1449" s="109">
        <v>15630</v>
      </c>
      <c r="G1449" s="70" t="s">
        <v>2144</v>
      </c>
      <c r="H1449" s="110">
        <v>0.1</v>
      </c>
      <c r="I1449" s="108">
        <v>37</v>
      </c>
      <c r="J1449" s="172">
        <v>4</v>
      </c>
      <c r="K1449" s="171">
        <v>1</v>
      </c>
      <c r="L1449" s="230">
        <v>0</v>
      </c>
      <c r="M1449" s="173">
        <v>-3</v>
      </c>
    </row>
    <row r="1450" spans="2:13" ht="12.75" customHeight="1" x14ac:dyDescent="0.2">
      <c r="B1450" s="108" t="s">
        <v>242</v>
      </c>
      <c r="C1450" s="138">
        <v>350</v>
      </c>
      <c r="D1450" s="108" t="s">
        <v>3263</v>
      </c>
      <c r="E1450" s="108" t="s">
        <v>4847</v>
      </c>
      <c r="F1450" s="109">
        <v>15840</v>
      </c>
      <c r="G1450" s="70" t="s">
        <v>2145</v>
      </c>
      <c r="H1450" s="110">
        <v>0.2</v>
      </c>
      <c r="I1450" s="108">
        <v>4</v>
      </c>
      <c r="J1450" s="172">
        <v>1</v>
      </c>
      <c r="K1450" s="171">
        <v>1</v>
      </c>
      <c r="L1450" s="230">
        <v>0</v>
      </c>
      <c r="M1450" s="173">
        <v>0</v>
      </c>
    </row>
    <row r="1451" spans="2:13" ht="12.75" customHeight="1" x14ac:dyDescent="0.2">
      <c r="B1451" s="108" t="s">
        <v>242</v>
      </c>
      <c r="C1451" s="138">
        <v>350</v>
      </c>
      <c r="D1451" s="108" t="s">
        <v>3263</v>
      </c>
      <c r="E1451" s="108" t="s">
        <v>4848</v>
      </c>
      <c r="F1451" s="109">
        <v>16150</v>
      </c>
      <c r="G1451" s="70" t="s">
        <v>2145</v>
      </c>
      <c r="H1451" s="110">
        <v>0.2</v>
      </c>
      <c r="I1451" s="108">
        <v>3</v>
      </c>
      <c r="J1451" s="172">
        <v>1</v>
      </c>
      <c r="K1451" s="171">
        <v>1</v>
      </c>
      <c r="L1451" s="230">
        <v>0</v>
      </c>
      <c r="M1451" s="173">
        <v>0</v>
      </c>
    </row>
    <row r="1452" spans="2:13" ht="12.75" customHeight="1" x14ac:dyDescent="0.2">
      <c r="B1452" s="108" t="s">
        <v>242</v>
      </c>
      <c r="C1452" s="138">
        <v>350</v>
      </c>
      <c r="D1452" s="108" t="s">
        <v>3263</v>
      </c>
      <c r="E1452" s="108" t="s">
        <v>4849</v>
      </c>
      <c r="F1452" s="109">
        <v>16160</v>
      </c>
      <c r="G1452" s="70" t="s">
        <v>2143</v>
      </c>
      <c r="H1452" s="110">
        <v>0.2</v>
      </c>
      <c r="I1452" s="108">
        <v>7</v>
      </c>
      <c r="J1452" s="172">
        <v>1</v>
      </c>
      <c r="K1452" s="171">
        <v>1</v>
      </c>
      <c r="L1452" s="230">
        <v>0</v>
      </c>
      <c r="M1452" s="173">
        <v>0</v>
      </c>
    </row>
    <row r="1453" spans="2:13" ht="12.75" customHeight="1" x14ac:dyDescent="0.2">
      <c r="B1453" s="108" t="s">
        <v>242</v>
      </c>
      <c r="C1453" s="138">
        <v>350</v>
      </c>
      <c r="D1453" s="108" t="s">
        <v>3263</v>
      </c>
      <c r="E1453" s="108" t="s">
        <v>4850</v>
      </c>
      <c r="F1453" s="109">
        <v>16220</v>
      </c>
      <c r="G1453" s="70" t="s">
        <v>2145</v>
      </c>
      <c r="H1453" s="110">
        <v>0.2</v>
      </c>
      <c r="I1453" s="108">
        <v>3</v>
      </c>
      <c r="J1453" s="172">
        <v>1</v>
      </c>
      <c r="K1453" s="171">
        <v>1</v>
      </c>
      <c r="L1453" s="230">
        <v>0</v>
      </c>
      <c r="M1453" s="173">
        <v>0</v>
      </c>
    </row>
    <row r="1454" spans="2:13" ht="12.75" customHeight="1" x14ac:dyDescent="0.2">
      <c r="B1454" s="108" t="s">
        <v>242</v>
      </c>
      <c r="C1454" s="138">
        <v>350</v>
      </c>
      <c r="D1454" s="108" t="s">
        <v>3263</v>
      </c>
      <c r="E1454" s="108" t="s">
        <v>4851</v>
      </c>
      <c r="F1454" s="109">
        <v>16320</v>
      </c>
      <c r="G1454" s="70" t="s">
        <v>2145</v>
      </c>
      <c r="H1454" s="110">
        <v>0.2</v>
      </c>
      <c r="I1454" s="108">
        <v>4</v>
      </c>
      <c r="J1454" s="172">
        <v>1</v>
      </c>
      <c r="K1454" s="171">
        <v>1</v>
      </c>
      <c r="L1454" s="230">
        <v>0</v>
      </c>
      <c r="M1454" s="173">
        <v>0</v>
      </c>
    </row>
    <row r="1455" spans="2:13" ht="12.75" customHeight="1" x14ac:dyDescent="0.2">
      <c r="B1455" s="108" t="s">
        <v>242</v>
      </c>
      <c r="C1455" s="138">
        <v>350</v>
      </c>
      <c r="D1455" s="108" t="s">
        <v>3263</v>
      </c>
      <c r="E1455" s="108" t="s">
        <v>4852</v>
      </c>
      <c r="F1455" s="109">
        <v>16430</v>
      </c>
      <c r="G1455" s="70" t="s">
        <v>2142</v>
      </c>
      <c r="H1455" s="110">
        <v>0.1</v>
      </c>
      <c r="I1455" s="108">
        <v>6</v>
      </c>
      <c r="J1455" s="172">
        <v>1</v>
      </c>
      <c r="K1455" s="171">
        <v>1</v>
      </c>
      <c r="L1455" s="230">
        <v>0</v>
      </c>
      <c r="M1455" s="173">
        <v>0</v>
      </c>
    </row>
    <row r="1456" spans="2:13" ht="12.75" customHeight="1" x14ac:dyDescent="0.2">
      <c r="B1456" s="108" t="s">
        <v>242</v>
      </c>
      <c r="C1456" s="138">
        <v>350</v>
      </c>
      <c r="D1456" s="108" t="s">
        <v>3263</v>
      </c>
      <c r="E1456" s="108" t="s">
        <v>4853</v>
      </c>
      <c r="F1456" s="109">
        <v>16680</v>
      </c>
      <c r="G1456" s="70" t="s">
        <v>2143</v>
      </c>
      <c r="H1456" s="110">
        <v>0.2</v>
      </c>
      <c r="I1456" s="108">
        <v>7</v>
      </c>
      <c r="J1456" s="172">
        <v>1</v>
      </c>
      <c r="K1456" s="171">
        <v>1</v>
      </c>
      <c r="L1456" s="230">
        <v>0</v>
      </c>
      <c r="M1456" s="173">
        <v>0</v>
      </c>
    </row>
    <row r="1457" spans="2:13" ht="12.75" customHeight="1" x14ac:dyDescent="0.2">
      <c r="B1457" s="108" t="s">
        <v>242</v>
      </c>
      <c r="C1457" s="138">
        <v>350</v>
      </c>
      <c r="D1457" s="108" t="s">
        <v>3263</v>
      </c>
      <c r="E1457" s="108" t="s">
        <v>4854</v>
      </c>
      <c r="F1457" s="109">
        <v>16960</v>
      </c>
      <c r="G1457" s="70" t="s">
        <v>2145</v>
      </c>
      <c r="H1457" s="110">
        <v>0.2</v>
      </c>
      <c r="I1457" s="108">
        <v>3</v>
      </c>
      <c r="J1457" s="172">
        <v>1</v>
      </c>
      <c r="K1457" s="171">
        <v>1</v>
      </c>
      <c r="L1457" s="230">
        <v>0</v>
      </c>
      <c r="M1457" s="173">
        <v>0</v>
      </c>
    </row>
    <row r="1458" spans="2:13" ht="12.75" customHeight="1" x14ac:dyDescent="0.2">
      <c r="B1458" s="108" t="s">
        <v>242</v>
      </c>
      <c r="C1458" s="138">
        <v>350</v>
      </c>
      <c r="D1458" s="108" t="s">
        <v>3263</v>
      </c>
      <c r="E1458" s="108" t="s">
        <v>4855</v>
      </c>
      <c r="F1458" s="109">
        <v>16980</v>
      </c>
      <c r="G1458" s="70" t="s">
        <v>2145</v>
      </c>
      <c r="H1458" s="110">
        <v>0.2</v>
      </c>
      <c r="I1458" s="108">
        <v>3</v>
      </c>
      <c r="J1458" s="172">
        <v>1</v>
      </c>
      <c r="K1458" s="171">
        <v>1</v>
      </c>
      <c r="L1458" s="230">
        <v>0</v>
      </c>
      <c r="M1458" s="173">
        <v>0</v>
      </c>
    </row>
    <row r="1459" spans="2:13" ht="12.75" customHeight="1" x14ac:dyDescent="0.2">
      <c r="B1459" s="108" t="s">
        <v>242</v>
      </c>
      <c r="C1459" s="138">
        <v>350</v>
      </c>
      <c r="D1459" s="108" t="s">
        <v>3263</v>
      </c>
      <c r="E1459" s="108" t="s">
        <v>4856</v>
      </c>
      <c r="F1459" s="109">
        <v>17230</v>
      </c>
      <c r="G1459" s="70" t="s">
        <v>2145</v>
      </c>
      <c r="H1459" s="110">
        <v>0.2</v>
      </c>
      <c r="I1459" s="108">
        <v>3</v>
      </c>
      <c r="J1459" s="172">
        <v>1</v>
      </c>
      <c r="K1459" s="171">
        <v>1</v>
      </c>
      <c r="L1459" s="230">
        <v>0</v>
      </c>
      <c r="M1459" s="173">
        <v>0</v>
      </c>
    </row>
    <row r="1460" spans="2:13" ht="12.75" customHeight="1" x14ac:dyDescent="0.2">
      <c r="B1460" s="108" t="s">
        <v>242</v>
      </c>
      <c r="C1460" s="138">
        <v>350</v>
      </c>
      <c r="D1460" s="108" t="s">
        <v>3263</v>
      </c>
      <c r="E1460" s="108" t="s">
        <v>4857</v>
      </c>
      <c r="F1460" s="109">
        <v>17290</v>
      </c>
      <c r="G1460" s="70" t="s">
        <v>2145</v>
      </c>
      <c r="H1460" s="110">
        <v>0.2</v>
      </c>
      <c r="I1460" s="108">
        <v>5</v>
      </c>
      <c r="J1460" s="172">
        <v>1</v>
      </c>
      <c r="K1460" s="171">
        <v>1</v>
      </c>
      <c r="L1460" s="230">
        <v>0</v>
      </c>
      <c r="M1460" s="173">
        <v>0</v>
      </c>
    </row>
    <row r="1461" spans="2:13" ht="12.75" customHeight="1" x14ac:dyDescent="0.2">
      <c r="B1461" s="108" t="s">
        <v>242</v>
      </c>
      <c r="C1461" s="138">
        <v>350</v>
      </c>
      <c r="D1461" s="108" t="s">
        <v>3263</v>
      </c>
      <c r="E1461" s="108" t="s">
        <v>4858</v>
      </c>
      <c r="F1461" s="109">
        <v>17410</v>
      </c>
      <c r="G1461" s="70" t="s">
        <v>2145</v>
      </c>
      <c r="H1461" s="110">
        <v>0.2</v>
      </c>
      <c r="I1461" s="108">
        <v>3</v>
      </c>
      <c r="J1461" s="172">
        <v>1</v>
      </c>
      <c r="K1461" s="171">
        <v>1</v>
      </c>
      <c r="L1461" s="230">
        <v>0</v>
      </c>
      <c r="M1461" s="173">
        <v>0</v>
      </c>
    </row>
    <row r="1462" spans="2:13" ht="12.75" customHeight="1" x14ac:dyDescent="0.2">
      <c r="B1462" s="108" t="s">
        <v>242</v>
      </c>
      <c r="C1462" s="138">
        <v>350</v>
      </c>
      <c r="D1462" s="108" t="s">
        <v>3263</v>
      </c>
      <c r="E1462" s="108" t="s">
        <v>4859</v>
      </c>
      <c r="F1462" s="109">
        <v>17990</v>
      </c>
      <c r="G1462" s="70" t="s">
        <v>2143</v>
      </c>
      <c r="H1462" s="110">
        <v>0.2</v>
      </c>
      <c r="I1462" s="108">
        <v>3</v>
      </c>
      <c r="J1462" s="172">
        <v>1</v>
      </c>
      <c r="K1462" s="171">
        <v>1</v>
      </c>
      <c r="L1462" s="230">
        <v>0</v>
      </c>
      <c r="M1462" s="173">
        <v>0</v>
      </c>
    </row>
    <row r="1463" spans="2:13" ht="12.75" customHeight="1" x14ac:dyDescent="0.2">
      <c r="B1463" s="108" t="s">
        <v>242</v>
      </c>
      <c r="C1463" s="138">
        <v>350</v>
      </c>
      <c r="D1463" s="108" t="s">
        <v>3263</v>
      </c>
      <c r="E1463" s="108" t="s">
        <v>4860</v>
      </c>
      <c r="F1463" s="109">
        <v>18060</v>
      </c>
      <c r="G1463" s="70" t="s">
        <v>2145</v>
      </c>
      <c r="H1463" s="110">
        <v>0.2</v>
      </c>
      <c r="I1463" s="108">
        <v>3</v>
      </c>
      <c r="J1463" s="172">
        <v>1</v>
      </c>
      <c r="K1463" s="171">
        <v>1</v>
      </c>
      <c r="L1463" s="230">
        <v>0</v>
      </c>
      <c r="M1463" s="173">
        <v>0</v>
      </c>
    </row>
    <row r="1464" spans="2:13" ht="12.75" customHeight="1" x14ac:dyDescent="0.2">
      <c r="B1464" s="108" t="s">
        <v>242</v>
      </c>
      <c r="C1464" s="138">
        <v>350</v>
      </c>
      <c r="D1464" s="108" t="s">
        <v>3263</v>
      </c>
      <c r="E1464" s="108" t="s">
        <v>4861</v>
      </c>
      <c r="F1464" s="109">
        <v>18230</v>
      </c>
      <c r="G1464" s="70" t="s">
        <v>2145</v>
      </c>
      <c r="H1464" s="110">
        <v>0.2</v>
      </c>
      <c r="I1464" s="108">
        <v>4</v>
      </c>
      <c r="J1464" s="172">
        <v>1</v>
      </c>
      <c r="K1464" s="171">
        <v>1</v>
      </c>
      <c r="L1464" s="230">
        <v>0</v>
      </c>
      <c r="M1464" s="173">
        <v>0</v>
      </c>
    </row>
    <row r="1465" spans="2:13" ht="12.75" customHeight="1" x14ac:dyDescent="0.2">
      <c r="B1465" s="108" t="s">
        <v>242</v>
      </c>
      <c r="C1465" s="138">
        <v>350</v>
      </c>
      <c r="D1465" s="108" t="s">
        <v>3263</v>
      </c>
      <c r="E1465" s="108" t="s">
        <v>4862</v>
      </c>
      <c r="F1465" s="109">
        <v>18250</v>
      </c>
      <c r="G1465" s="70" t="s">
        <v>2142</v>
      </c>
      <c r="H1465" s="110">
        <v>0.1</v>
      </c>
      <c r="I1465" s="108">
        <v>11</v>
      </c>
      <c r="J1465" s="172">
        <v>1</v>
      </c>
      <c r="K1465" s="171">
        <v>1</v>
      </c>
      <c r="L1465" s="230">
        <v>0</v>
      </c>
      <c r="M1465" s="173">
        <v>0</v>
      </c>
    </row>
    <row r="1466" spans="2:13" ht="12.75" customHeight="1" x14ac:dyDescent="0.2">
      <c r="B1466" s="108" t="s">
        <v>242</v>
      </c>
      <c r="C1466" s="138">
        <v>350</v>
      </c>
      <c r="D1466" s="108" t="s">
        <v>3263</v>
      </c>
      <c r="E1466" s="108" t="s">
        <v>4863</v>
      </c>
      <c r="F1466" s="109">
        <v>18260</v>
      </c>
      <c r="G1466" s="70" t="s">
        <v>2145</v>
      </c>
      <c r="H1466" s="110">
        <v>0.2</v>
      </c>
      <c r="I1466" s="108">
        <v>3</v>
      </c>
      <c r="J1466" s="172">
        <v>1</v>
      </c>
      <c r="K1466" s="171">
        <v>1</v>
      </c>
      <c r="L1466" s="230">
        <v>0</v>
      </c>
      <c r="M1466" s="173">
        <v>0</v>
      </c>
    </row>
    <row r="1467" spans="2:13" ht="12.75" customHeight="1" x14ac:dyDescent="0.2">
      <c r="B1467" s="108" t="s">
        <v>242</v>
      </c>
      <c r="C1467" s="138">
        <v>350</v>
      </c>
      <c r="D1467" s="108" t="s">
        <v>3263</v>
      </c>
      <c r="E1467" s="108" t="s">
        <v>4864</v>
      </c>
      <c r="F1467" s="109">
        <v>18270</v>
      </c>
      <c r="G1467" s="70" t="s">
        <v>2145</v>
      </c>
      <c r="H1467" s="110">
        <v>0.2</v>
      </c>
      <c r="I1467" s="108">
        <v>3</v>
      </c>
      <c r="J1467" s="172">
        <v>1</v>
      </c>
      <c r="K1467" s="171">
        <v>1</v>
      </c>
      <c r="L1467" s="230">
        <v>0</v>
      </c>
      <c r="M1467" s="173">
        <v>0</v>
      </c>
    </row>
    <row r="1468" spans="2:13" ht="12.75" customHeight="1" x14ac:dyDescent="0.2">
      <c r="B1468" s="108" t="s">
        <v>242</v>
      </c>
      <c r="C1468" s="138">
        <v>350</v>
      </c>
      <c r="D1468" s="108" t="s">
        <v>3263</v>
      </c>
      <c r="E1468" s="108" t="s">
        <v>4865</v>
      </c>
      <c r="F1468" s="109">
        <v>18570</v>
      </c>
      <c r="G1468" s="70" t="s">
        <v>2145</v>
      </c>
      <c r="H1468" s="110">
        <v>0.2</v>
      </c>
      <c r="I1468" s="108">
        <v>4</v>
      </c>
      <c r="J1468" s="172">
        <v>1</v>
      </c>
      <c r="K1468" s="171">
        <v>1</v>
      </c>
      <c r="L1468" s="230">
        <v>0</v>
      </c>
      <c r="M1468" s="173">
        <v>0</v>
      </c>
    </row>
    <row r="1469" spans="2:13" ht="12.75" customHeight="1" x14ac:dyDescent="0.2">
      <c r="B1469" s="108" t="s">
        <v>242</v>
      </c>
      <c r="C1469" s="138">
        <v>350</v>
      </c>
      <c r="D1469" s="108" t="s">
        <v>3263</v>
      </c>
      <c r="E1469" s="108" t="s">
        <v>4866</v>
      </c>
      <c r="F1469" s="109">
        <v>18740</v>
      </c>
      <c r="G1469" s="70" t="s">
        <v>2143</v>
      </c>
      <c r="H1469" s="110">
        <v>0.2</v>
      </c>
      <c r="I1469" s="108">
        <v>4</v>
      </c>
      <c r="J1469" s="172">
        <v>1</v>
      </c>
      <c r="K1469" s="171">
        <v>1</v>
      </c>
      <c r="L1469" s="230">
        <v>0</v>
      </c>
      <c r="M1469" s="173">
        <v>0</v>
      </c>
    </row>
    <row r="1470" spans="2:13" ht="12.75" customHeight="1" x14ac:dyDescent="0.2">
      <c r="B1470" s="108" t="s">
        <v>242</v>
      </c>
      <c r="C1470" s="138">
        <v>720</v>
      </c>
      <c r="D1470" s="108" t="s">
        <v>3239</v>
      </c>
      <c r="E1470" s="108" t="s">
        <v>4867</v>
      </c>
      <c r="F1470" s="109">
        <v>40135</v>
      </c>
      <c r="G1470" s="70" t="s">
        <v>2145</v>
      </c>
      <c r="H1470" s="110">
        <v>0.2</v>
      </c>
      <c r="I1470" s="108">
        <v>4</v>
      </c>
      <c r="J1470" s="172">
        <v>1</v>
      </c>
      <c r="K1470" s="171">
        <v>1</v>
      </c>
      <c r="L1470" s="230">
        <v>0</v>
      </c>
      <c r="M1470" s="173">
        <v>0</v>
      </c>
    </row>
    <row r="1471" spans="2:13" ht="12.75" customHeight="1" x14ac:dyDescent="0.2">
      <c r="B1471" s="108" t="s">
        <v>242</v>
      </c>
      <c r="C1471" s="138">
        <v>720</v>
      </c>
      <c r="D1471" s="108" t="s">
        <v>3239</v>
      </c>
      <c r="E1471" s="108" t="s">
        <v>4868</v>
      </c>
      <c r="F1471" s="109">
        <v>40774</v>
      </c>
      <c r="G1471" s="70" t="s">
        <v>2142</v>
      </c>
      <c r="H1471" s="110">
        <v>0.1</v>
      </c>
      <c r="I1471" s="108">
        <v>9</v>
      </c>
      <c r="J1471" s="172">
        <v>1</v>
      </c>
      <c r="K1471" s="171">
        <v>1</v>
      </c>
      <c r="L1471" s="230">
        <v>0</v>
      </c>
      <c r="M1471" s="173">
        <v>0</v>
      </c>
    </row>
    <row r="1472" spans="2:13" ht="12.75" customHeight="1" x14ac:dyDescent="0.2">
      <c r="B1472" s="108" t="s">
        <v>242</v>
      </c>
      <c r="C1472" s="138">
        <v>720</v>
      </c>
      <c r="D1472" s="108" t="s">
        <v>3239</v>
      </c>
      <c r="E1472" s="108" t="s">
        <v>4869</v>
      </c>
      <c r="F1472" s="109">
        <v>41026</v>
      </c>
      <c r="G1472" s="70" t="s">
        <v>2143</v>
      </c>
      <c r="H1472" s="110">
        <v>0.2</v>
      </c>
      <c r="I1472" s="108">
        <v>3</v>
      </c>
      <c r="J1472" s="172">
        <v>1</v>
      </c>
      <c r="K1472" s="171">
        <v>1</v>
      </c>
      <c r="L1472" s="230">
        <v>0</v>
      </c>
      <c r="M1472" s="173">
        <v>0</v>
      </c>
    </row>
    <row r="1473" spans="2:13" ht="12.75" customHeight="1" x14ac:dyDescent="0.2">
      <c r="B1473" s="108" t="s">
        <v>242</v>
      </c>
      <c r="C1473" s="138">
        <v>720</v>
      </c>
      <c r="D1473" s="108" t="s">
        <v>3239</v>
      </c>
      <c r="E1473" s="108" t="s">
        <v>4870</v>
      </c>
      <c r="F1473" s="109">
        <v>41494</v>
      </c>
      <c r="G1473" s="70" t="s">
        <v>2145</v>
      </c>
      <c r="H1473" s="110">
        <v>0.2</v>
      </c>
      <c r="I1473" s="108">
        <v>7</v>
      </c>
      <c r="J1473" s="172">
        <v>1</v>
      </c>
      <c r="K1473" s="171">
        <v>1</v>
      </c>
      <c r="L1473" s="230">
        <v>0</v>
      </c>
      <c r="M1473" s="173">
        <v>0</v>
      </c>
    </row>
    <row r="1474" spans="2:13" ht="12.75" customHeight="1" x14ac:dyDescent="0.2">
      <c r="B1474" s="108" t="s">
        <v>242</v>
      </c>
      <c r="C1474" s="138">
        <v>720</v>
      </c>
      <c r="D1474" s="108" t="s">
        <v>3239</v>
      </c>
      <c r="E1474" s="108" t="s">
        <v>4871</v>
      </c>
      <c r="F1474" s="109">
        <v>42034</v>
      </c>
      <c r="G1474" s="70" t="s">
        <v>2142</v>
      </c>
      <c r="H1474" s="110">
        <v>0.1</v>
      </c>
      <c r="I1474" s="108">
        <v>10</v>
      </c>
      <c r="J1474" s="172">
        <v>1</v>
      </c>
      <c r="K1474" s="171">
        <v>1</v>
      </c>
      <c r="L1474" s="230">
        <v>0</v>
      </c>
      <c r="M1474" s="173">
        <v>0</v>
      </c>
    </row>
    <row r="1475" spans="2:13" ht="12.75" customHeight="1" x14ac:dyDescent="0.2">
      <c r="B1475" s="108" t="s">
        <v>242</v>
      </c>
      <c r="C1475" s="138">
        <v>720</v>
      </c>
      <c r="D1475" s="108" t="s">
        <v>3239</v>
      </c>
      <c r="E1475" s="108" t="s">
        <v>4872</v>
      </c>
      <c r="F1475" s="109">
        <v>42205</v>
      </c>
      <c r="G1475" s="70" t="s">
        <v>2145</v>
      </c>
      <c r="H1475" s="110">
        <v>0.2</v>
      </c>
      <c r="I1475" s="108">
        <v>3</v>
      </c>
      <c r="J1475" s="172">
        <v>1</v>
      </c>
      <c r="K1475" s="171">
        <v>1</v>
      </c>
      <c r="L1475" s="230">
        <v>0</v>
      </c>
      <c r="M1475" s="173">
        <v>0</v>
      </c>
    </row>
    <row r="1476" spans="2:13" ht="12.75" customHeight="1" x14ac:dyDescent="0.2">
      <c r="B1476" s="108" t="s">
        <v>242</v>
      </c>
      <c r="C1476" s="138">
        <v>720</v>
      </c>
      <c r="D1476" s="108" t="s">
        <v>3239</v>
      </c>
      <c r="E1476" s="108" t="s">
        <v>3240</v>
      </c>
      <c r="F1476" s="109">
        <v>43231</v>
      </c>
      <c r="G1476" s="70" t="s">
        <v>2142</v>
      </c>
      <c r="H1476" s="110">
        <v>0.1</v>
      </c>
      <c r="I1476" s="108">
        <v>14</v>
      </c>
      <c r="J1476" s="172">
        <v>1</v>
      </c>
      <c r="K1476" s="171">
        <v>2</v>
      </c>
      <c r="L1476" s="230">
        <v>0</v>
      </c>
      <c r="M1476" s="173">
        <v>1</v>
      </c>
    </row>
    <row r="1477" spans="2:13" ht="12.75" customHeight="1" x14ac:dyDescent="0.2">
      <c r="B1477" s="108" t="s">
        <v>242</v>
      </c>
      <c r="C1477" s="138">
        <v>720</v>
      </c>
      <c r="D1477" s="108" t="s">
        <v>3239</v>
      </c>
      <c r="E1477" s="108" t="s">
        <v>4873</v>
      </c>
      <c r="F1477" s="109">
        <v>43645</v>
      </c>
      <c r="G1477" s="70" t="s">
        <v>2145</v>
      </c>
      <c r="H1477" s="110">
        <v>0.2</v>
      </c>
      <c r="I1477" s="108">
        <v>4</v>
      </c>
      <c r="J1477" s="172">
        <v>1</v>
      </c>
      <c r="K1477" s="171">
        <v>1</v>
      </c>
      <c r="L1477" s="230">
        <v>0</v>
      </c>
      <c r="M1477" s="173">
        <v>0</v>
      </c>
    </row>
    <row r="1478" spans="2:13" ht="12.75" customHeight="1" x14ac:dyDescent="0.2">
      <c r="B1478" s="108" t="s">
        <v>242</v>
      </c>
      <c r="C1478" s="138">
        <v>720</v>
      </c>
      <c r="D1478" s="108" t="s">
        <v>3239</v>
      </c>
      <c r="E1478" s="108" t="s">
        <v>4874</v>
      </c>
      <c r="F1478" s="109">
        <v>43879</v>
      </c>
      <c r="G1478" s="70" t="s">
        <v>2143</v>
      </c>
      <c r="H1478" s="110">
        <v>0.2</v>
      </c>
      <c r="I1478" s="108">
        <v>5</v>
      </c>
      <c r="J1478" s="172">
        <v>1</v>
      </c>
      <c r="K1478" s="171">
        <v>1</v>
      </c>
      <c r="L1478" s="230">
        <v>0</v>
      </c>
      <c r="M1478" s="173">
        <v>0</v>
      </c>
    </row>
    <row r="1479" spans="2:13" ht="12.75" customHeight="1" x14ac:dyDescent="0.2">
      <c r="B1479" s="108" t="s">
        <v>242</v>
      </c>
      <c r="C1479" s="138">
        <v>720</v>
      </c>
      <c r="D1479" s="108" t="s">
        <v>3239</v>
      </c>
      <c r="E1479" s="108" t="s">
        <v>4875</v>
      </c>
      <c r="F1479" s="109">
        <v>44014</v>
      </c>
      <c r="G1479" s="70" t="s">
        <v>2145</v>
      </c>
      <c r="H1479" s="110">
        <v>0.2</v>
      </c>
      <c r="I1479" s="108">
        <v>5</v>
      </c>
      <c r="J1479" s="172">
        <v>1</v>
      </c>
      <c r="K1479" s="171">
        <v>1</v>
      </c>
      <c r="L1479" s="230">
        <v>0</v>
      </c>
      <c r="M1479" s="173">
        <v>0</v>
      </c>
    </row>
    <row r="1480" spans="2:13" ht="12.75" customHeight="1" x14ac:dyDescent="0.2">
      <c r="B1480" s="108" t="s">
        <v>242</v>
      </c>
      <c r="C1480" s="138">
        <v>720</v>
      </c>
      <c r="D1480" s="108" t="s">
        <v>3239</v>
      </c>
      <c r="E1480" s="108" t="s">
        <v>4876</v>
      </c>
      <c r="F1480" s="109">
        <v>44275</v>
      </c>
      <c r="G1480" s="70" t="s">
        <v>2142</v>
      </c>
      <c r="H1480" s="110">
        <v>0.1</v>
      </c>
      <c r="I1480" s="108">
        <v>22</v>
      </c>
      <c r="J1480" s="172">
        <v>2</v>
      </c>
      <c r="K1480" s="171">
        <v>2</v>
      </c>
      <c r="L1480" s="230">
        <v>0</v>
      </c>
      <c r="M1480" s="173">
        <v>0</v>
      </c>
    </row>
    <row r="1481" spans="2:13" ht="12.75" customHeight="1" x14ac:dyDescent="0.2">
      <c r="B1481" s="108" t="s">
        <v>242</v>
      </c>
      <c r="C1481" s="138">
        <v>720</v>
      </c>
      <c r="D1481" s="108" t="s">
        <v>3239</v>
      </c>
      <c r="E1481" s="108" t="s">
        <v>4877</v>
      </c>
      <c r="F1481" s="109">
        <v>45130</v>
      </c>
      <c r="G1481" s="70" t="s">
        <v>2144</v>
      </c>
      <c r="H1481" s="110">
        <v>0.1</v>
      </c>
      <c r="I1481" s="108">
        <v>33</v>
      </c>
      <c r="J1481" s="172">
        <v>3</v>
      </c>
      <c r="K1481" s="171">
        <v>1</v>
      </c>
      <c r="L1481" s="230">
        <v>0</v>
      </c>
      <c r="M1481" s="173">
        <v>-2</v>
      </c>
    </row>
    <row r="1482" spans="2:13" ht="12.75" customHeight="1" x14ac:dyDescent="0.2">
      <c r="B1482" s="108" t="s">
        <v>242</v>
      </c>
      <c r="C1482" s="138">
        <v>720</v>
      </c>
      <c r="D1482" s="108" t="s">
        <v>3239</v>
      </c>
      <c r="E1482" s="108" t="s">
        <v>4878</v>
      </c>
      <c r="F1482" s="109">
        <v>45229</v>
      </c>
      <c r="G1482" s="70" t="s">
        <v>2145</v>
      </c>
      <c r="H1482" s="110">
        <v>0.2</v>
      </c>
      <c r="I1482" s="108">
        <v>3</v>
      </c>
      <c r="J1482" s="172">
        <v>1</v>
      </c>
      <c r="K1482" s="171">
        <v>1</v>
      </c>
      <c r="L1482" s="230">
        <v>0</v>
      </c>
      <c r="M1482" s="173">
        <v>0</v>
      </c>
    </row>
    <row r="1483" spans="2:13" ht="12.75" customHeight="1" x14ac:dyDescent="0.2">
      <c r="B1483" s="108" t="s">
        <v>242</v>
      </c>
      <c r="C1483" s="138">
        <v>720</v>
      </c>
      <c r="D1483" s="108" t="s">
        <v>3239</v>
      </c>
      <c r="E1483" s="108" t="s">
        <v>4879</v>
      </c>
      <c r="F1483" s="109">
        <v>45490</v>
      </c>
      <c r="G1483" s="70" t="s">
        <v>2145</v>
      </c>
      <c r="H1483" s="110">
        <v>0.2</v>
      </c>
      <c r="I1483" s="108">
        <v>4</v>
      </c>
      <c r="J1483" s="172">
        <v>1</v>
      </c>
      <c r="K1483" s="171">
        <v>1</v>
      </c>
      <c r="L1483" s="230">
        <v>0</v>
      </c>
      <c r="M1483" s="173">
        <v>0</v>
      </c>
    </row>
    <row r="1484" spans="2:13" ht="12.75" customHeight="1" x14ac:dyDescent="0.2">
      <c r="B1484" s="108" t="s">
        <v>242</v>
      </c>
      <c r="C1484" s="138">
        <v>720</v>
      </c>
      <c r="D1484" s="108" t="s">
        <v>3239</v>
      </c>
      <c r="E1484" s="108" t="s">
        <v>4880</v>
      </c>
      <c r="F1484" s="109">
        <v>45580</v>
      </c>
      <c r="G1484" s="70" t="s">
        <v>2145</v>
      </c>
      <c r="H1484" s="110">
        <v>0.2</v>
      </c>
      <c r="I1484" s="108">
        <v>3</v>
      </c>
      <c r="J1484" s="172">
        <v>1</v>
      </c>
      <c r="K1484" s="171">
        <v>1</v>
      </c>
      <c r="L1484" s="230">
        <v>0</v>
      </c>
      <c r="M1484" s="173">
        <v>0</v>
      </c>
    </row>
    <row r="1485" spans="2:13" ht="12.75" customHeight="1" x14ac:dyDescent="0.2">
      <c r="B1485" s="108" t="s">
        <v>242</v>
      </c>
      <c r="C1485" s="138">
        <v>720</v>
      </c>
      <c r="D1485" s="108" t="s">
        <v>3239</v>
      </c>
      <c r="E1485" s="108" t="s">
        <v>4881</v>
      </c>
      <c r="F1485" s="109">
        <v>45616</v>
      </c>
      <c r="G1485" s="70" t="s">
        <v>2145</v>
      </c>
      <c r="H1485" s="110">
        <v>0.2</v>
      </c>
      <c r="I1485" s="108">
        <v>9</v>
      </c>
      <c r="J1485" s="172">
        <v>2</v>
      </c>
      <c r="K1485" s="171">
        <v>1</v>
      </c>
      <c r="L1485" s="230">
        <v>0</v>
      </c>
      <c r="M1485" s="173">
        <v>-1</v>
      </c>
    </row>
    <row r="1486" spans="2:13" ht="12.75" customHeight="1" x14ac:dyDescent="0.2">
      <c r="B1486" s="108" t="s">
        <v>242</v>
      </c>
      <c r="C1486" s="138">
        <v>720</v>
      </c>
      <c r="D1486" s="108" t="s">
        <v>3239</v>
      </c>
      <c r="E1486" s="108" t="s">
        <v>4882</v>
      </c>
      <c r="F1486" s="109">
        <v>45976</v>
      </c>
      <c r="G1486" s="70" t="s">
        <v>2145</v>
      </c>
      <c r="H1486" s="110">
        <v>0.2</v>
      </c>
      <c r="I1486" s="108">
        <v>3</v>
      </c>
      <c r="J1486" s="172">
        <v>1</v>
      </c>
      <c r="K1486" s="171">
        <v>1</v>
      </c>
      <c r="L1486" s="230">
        <v>0</v>
      </c>
      <c r="M1486" s="173">
        <v>0</v>
      </c>
    </row>
    <row r="1487" spans="2:13" ht="12.75" customHeight="1" x14ac:dyDescent="0.2">
      <c r="B1487" s="108" t="s">
        <v>242</v>
      </c>
      <c r="C1487" s="138">
        <v>720</v>
      </c>
      <c r="D1487" s="108" t="s">
        <v>3239</v>
      </c>
      <c r="E1487" s="108" t="s">
        <v>4883</v>
      </c>
      <c r="F1487" s="109">
        <v>46030</v>
      </c>
      <c r="G1487" s="70" t="s">
        <v>2143</v>
      </c>
      <c r="H1487" s="110">
        <v>0.2</v>
      </c>
      <c r="I1487" s="108">
        <v>8</v>
      </c>
      <c r="J1487" s="172">
        <v>2</v>
      </c>
      <c r="K1487" s="171">
        <v>1</v>
      </c>
      <c r="L1487" s="230">
        <v>0</v>
      </c>
      <c r="M1487" s="173">
        <v>-1</v>
      </c>
    </row>
    <row r="1488" spans="2:13" ht="12.75" customHeight="1" x14ac:dyDescent="0.2">
      <c r="B1488" s="108" t="s">
        <v>242</v>
      </c>
      <c r="C1488" s="138">
        <v>720</v>
      </c>
      <c r="D1488" s="108" t="s">
        <v>3239</v>
      </c>
      <c r="E1488" s="108" t="s">
        <v>4884</v>
      </c>
      <c r="F1488" s="109">
        <v>46408</v>
      </c>
      <c r="G1488" s="70" t="s">
        <v>2144</v>
      </c>
      <c r="H1488" s="110">
        <v>0.1</v>
      </c>
      <c r="I1488" s="108">
        <v>15</v>
      </c>
      <c r="J1488" s="172">
        <v>2</v>
      </c>
      <c r="K1488" s="171">
        <v>1</v>
      </c>
      <c r="L1488" s="230">
        <v>0</v>
      </c>
      <c r="M1488" s="173">
        <v>-1</v>
      </c>
    </row>
    <row r="1489" spans="2:13" ht="12.75" customHeight="1" x14ac:dyDescent="0.2">
      <c r="B1489" s="108" t="s">
        <v>242</v>
      </c>
      <c r="C1489" s="138">
        <v>720</v>
      </c>
      <c r="D1489" s="108" t="s">
        <v>3239</v>
      </c>
      <c r="E1489" s="108" t="s">
        <v>4885</v>
      </c>
      <c r="F1489" s="109">
        <v>46939</v>
      </c>
      <c r="G1489" s="70" t="s">
        <v>2145</v>
      </c>
      <c r="H1489" s="110">
        <v>0.2</v>
      </c>
      <c r="I1489" s="108">
        <v>3</v>
      </c>
      <c r="J1489" s="172">
        <v>1</v>
      </c>
      <c r="K1489" s="171">
        <v>1</v>
      </c>
      <c r="L1489" s="230">
        <v>0</v>
      </c>
      <c r="M1489" s="173">
        <v>0</v>
      </c>
    </row>
    <row r="1490" spans="2:13" ht="12.75" customHeight="1" x14ac:dyDescent="0.2">
      <c r="B1490" s="108" t="s">
        <v>242</v>
      </c>
      <c r="C1490" s="138">
        <v>720</v>
      </c>
      <c r="D1490" s="108" t="s">
        <v>3239</v>
      </c>
      <c r="E1490" s="108" t="s">
        <v>4886</v>
      </c>
      <c r="F1490" s="109">
        <v>47011</v>
      </c>
      <c r="G1490" s="70" t="s">
        <v>2142</v>
      </c>
      <c r="H1490" s="110">
        <v>0.1</v>
      </c>
      <c r="I1490" s="108">
        <v>12</v>
      </c>
      <c r="J1490" s="172">
        <v>1</v>
      </c>
      <c r="K1490" s="171">
        <v>1</v>
      </c>
      <c r="L1490" s="230">
        <v>0</v>
      </c>
      <c r="M1490" s="173">
        <v>0</v>
      </c>
    </row>
    <row r="1491" spans="2:13" ht="12.75" customHeight="1" x14ac:dyDescent="0.2">
      <c r="B1491" s="108" t="s">
        <v>242</v>
      </c>
      <c r="C1491" s="138">
        <v>720</v>
      </c>
      <c r="D1491" s="108" t="s">
        <v>3239</v>
      </c>
      <c r="E1491" s="108" t="s">
        <v>4887</v>
      </c>
      <c r="F1491" s="109">
        <v>47956</v>
      </c>
      <c r="G1491" s="70" t="s">
        <v>2145</v>
      </c>
      <c r="H1491" s="110">
        <v>0.2</v>
      </c>
      <c r="I1491" s="108">
        <v>3</v>
      </c>
      <c r="J1491" s="172">
        <v>1</v>
      </c>
      <c r="K1491" s="171">
        <v>1</v>
      </c>
      <c r="L1491" s="230">
        <v>0</v>
      </c>
      <c r="M1491" s="173">
        <v>0</v>
      </c>
    </row>
    <row r="1492" spans="2:13" ht="12.75" customHeight="1" x14ac:dyDescent="0.2">
      <c r="B1492" s="108" t="s">
        <v>242</v>
      </c>
      <c r="C1492" s="138">
        <v>720</v>
      </c>
      <c r="D1492" s="108" t="s">
        <v>3239</v>
      </c>
      <c r="E1492" s="108" t="s">
        <v>4888</v>
      </c>
      <c r="F1492" s="109">
        <v>49297</v>
      </c>
      <c r="G1492" s="70" t="s">
        <v>2143</v>
      </c>
      <c r="H1492" s="110">
        <v>0.2</v>
      </c>
      <c r="I1492" s="108">
        <v>6</v>
      </c>
      <c r="J1492" s="172">
        <v>1</v>
      </c>
      <c r="K1492" s="171">
        <v>1</v>
      </c>
      <c r="L1492" s="230">
        <v>0</v>
      </c>
      <c r="M1492" s="173">
        <v>0</v>
      </c>
    </row>
    <row r="1493" spans="2:13" ht="12.75" customHeight="1" x14ac:dyDescent="0.2">
      <c r="B1493" s="108" t="s">
        <v>242</v>
      </c>
      <c r="C1493" s="138">
        <v>720</v>
      </c>
      <c r="D1493" s="108" t="s">
        <v>3239</v>
      </c>
      <c r="E1493" s="108" t="s">
        <v>4889</v>
      </c>
      <c r="F1493" s="109">
        <v>49675</v>
      </c>
      <c r="G1493" s="70" t="s">
        <v>2145</v>
      </c>
      <c r="H1493" s="110">
        <v>0.2</v>
      </c>
      <c r="I1493" s="108">
        <v>3</v>
      </c>
      <c r="J1493" s="172">
        <v>1</v>
      </c>
      <c r="K1493" s="171">
        <v>1</v>
      </c>
      <c r="L1493" s="230">
        <v>0</v>
      </c>
      <c r="M1493" s="173">
        <v>0</v>
      </c>
    </row>
    <row r="1494" spans="2:13" ht="12.75" customHeight="1" x14ac:dyDescent="0.2">
      <c r="B1494" s="108" t="s">
        <v>242</v>
      </c>
      <c r="C1494" s="138">
        <v>752</v>
      </c>
      <c r="D1494" s="108" t="s">
        <v>3288</v>
      </c>
      <c r="E1494" s="108" t="s">
        <v>4890</v>
      </c>
      <c r="F1494" s="109">
        <v>480160</v>
      </c>
      <c r="G1494" s="70" t="s">
        <v>2142</v>
      </c>
      <c r="H1494" s="110">
        <v>0.1</v>
      </c>
      <c r="I1494" s="108">
        <v>8</v>
      </c>
      <c r="J1494" s="172">
        <v>1</v>
      </c>
      <c r="K1494" s="171">
        <v>1</v>
      </c>
      <c r="L1494" s="230">
        <v>0</v>
      </c>
      <c r="M1494" s="173">
        <v>0</v>
      </c>
    </row>
    <row r="1495" spans="2:13" ht="12.75" customHeight="1" x14ac:dyDescent="0.2">
      <c r="B1495" s="108" t="s">
        <v>242</v>
      </c>
      <c r="C1495" s="138">
        <v>752</v>
      </c>
      <c r="D1495" s="108" t="s">
        <v>3288</v>
      </c>
      <c r="E1495" s="108" t="s">
        <v>4891</v>
      </c>
      <c r="F1495" s="109">
        <v>480275</v>
      </c>
      <c r="G1495" s="70" t="s">
        <v>2145</v>
      </c>
      <c r="H1495" s="110">
        <v>0.2</v>
      </c>
      <c r="I1495" s="108">
        <v>3</v>
      </c>
      <c r="J1495" s="172">
        <v>1</v>
      </c>
      <c r="K1495" s="171">
        <v>1</v>
      </c>
      <c r="L1495" s="230">
        <v>0</v>
      </c>
      <c r="M1495" s="173">
        <v>0</v>
      </c>
    </row>
    <row r="1496" spans="2:13" ht="12.75" customHeight="1" x14ac:dyDescent="0.2">
      <c r="B1496" s="108" t="s">
        <v>242</v>
      </c>
      <c r="C1496" s="138">
        <v>752</v>
      </c>
      <c r="D1496" s="108" t="s">
        <v>3288</v>
      </c>
      <c r="E1496" s="108" t="s">
        <v>4892</v>
      </c>
      <c r="F1496" s="109">
        <v>480395</v>
      </c>
      <c r="G1496" s="70" t="s">
        <v>2145</v>
      </c>
      <c r="H1496" s="110">
        <v>0.2</v>
      </c>
      <c r="I1496" s="108">
        <v>4</v>
      </c>
      <c r="J1496" s="172">
        <v>1</v>
      </c>
      <c r="K1496" s="171">
        <v>1</v>
      </c>
      <c r="L1496" s="230">
        <v>0</v>
      </c>
      <c r="M1496" s="173">
        <v>0</v>
      </c>
    </row>
    <row r="1497" spans="2:13" ht="12.75" customHeight="1" x14ac:dyDescent="0.2">
      <c r="B1497" s="108" t="s">
        <v>242</v>
      </c>
      <c r="C1497" s="138">
        <v>752</v>
      </c>
      <c r="D1497" s="108" t="s">
        <v>3288</v>
      </c>
      <c r="E1497" s="108" t="s">
        <v>4893</v>
      </c>
      <c r="F1497" s="109">
        <v>480930</v>
      </c>
      <c r="G1497" s="70" t="s">
        <v>2145</v>
      </c>
      <c r="H1497" s="110">
        <v>0.2</v>
      </c>
      <c r="I1497" s="108">
        <v>4</v>
      </c>
      <c r="J1497" s="172">
        <v>1</v>
      </c>
      <c r="K1497" s="171">
        <v>1</v>
      </c>
      <c r="L1497" s="230">
        <v>0</v>
      </c>
      <c r="M1497" s="173">
        <v>0</v>
      </c>
    </row>
    <row r="1498" spans="2:13" ht="12.75" customHeight="1" x14ac:dyDescent="0.2">
      <c r="B1498" s="108" t="s">
        <v>242</v>
      </c>
      <c r="C1498" s="138">
        <v>752</v>
      </c>
      <c r="D1498" s="108" t="s">
        <v>3288</v>
      </c>
      <c r="E1498" s="108" t="s">
        <v>4894</v>
      </c>
      <c r="F1498" s="109">
        <v>481405</v>
      </c>
      <c r="G1498" s="70" t="s">
        <v>2145</v>
      </c>
      <c r="H1498" s="110">
        <v>0.2</v>
      </c>
      <c r="I1498" s="108">
        <v>4</v>
      </c>
      <c r="J1498" s="172">
        <v>1</v>
      </c>
      <c r="K1498" s="171">
        <v>1</v>
      </c>
      <c r="L1498" s="230">
        <v>0</v>
      </c>
      <c r="M1498" s="173">
        <v>0</v>
      </c>
    </row>
    <row r="1499" spans="2:13" ht="12.75" customHeight="1" x14ac:dyDescent="0.2">
      <c r="B1499" s="108" t="s">
        <v>242</v>
      </c>
      <c r="C1499" s="138">
        <v>752</v>
      </c>
      <c r="D1499" s="108" t="s">
        <v>3288</v>
      </c>
      <c r="E1499" s="108" t="s">
        <v>4895</v>
      </c>
      <c r="F1499" s="109">
        <v>481550</v>
      </c>
      <c r="G1499" s="70" t="s">
        <v>2143</v>
      </c>
      <c r="H1499" s="110">
        <v>0.2</v>
      </c>
      <c r="I1499" s="108">
        <v>6</v>
      </c>
      <c r="J1499" s="172">
        <v>1</v>
      </c>
      <c r="K1499" s="171">
        <v>1</v>
      </c>
      <c r="L1499" s="230">
        <v>0</v>
      </c>
      <c r="M1499" s="173">
        <v>0</v>
      </c>
    </row>
    <row r="1500" spans="2:13" ht="12.75" customHeight="1" x14ac:dyDescent="0.2">
      <c r="B1500" s="108" t="s">
        <v>242</v>
      </c>
      <c r="C1500" s="138">
        <v>752</v>
      </c>
      <c r="D1500" s="108" t="s">
        <v>3288</v>
      </c>
      <c r="E1500" s="108" t="s">
        <v>4896</v>
      </c>
      <c r="F1500" s="109">
        <v>482040</v>
      </c>
      <c r="G1500" s="70" t="s">
        <v>2143</v>
      </c>
      <c r="H1500" s="110">
        <v>0.2</v>
      </c>
      <c r="I1500" s="108">
        <v>8</v>
      </c>
      <c r="J1500" s="172">
        <v>2</v>
      </c>
      <c r="K1500" s="171">
        <v>1</v>
      </c>
      <c r="L1500" s="230">
        <v>0</v>
      </c>
      <c r="M1500" s="173">
        <v>-1</v>
      </c>
    </row>
    <row r="1501" spans="2:13" ht="12.75" customHeight="1" x14ac:dyDescent="0.2">
      <c r="B1501" s="108" t="s">
        <v>242</v>
      </c>
      <c r="C1501" s="138">
        <v>752</v>
      </c>
      <c r="D1501" s="108" t="s">
        <v>3288</v>
      </c>
      <c r="E1501" s="108" t="s">
        <v>4897</v>
      </c>
      <c r="F1501" s="109">
        <v>482135</v>
      </c>
      <c r="G1501" s="70" t="s">
        <v>2145</v>
      </c>
      <c r="H1501" s="110">
        <v>0.2</v>
      </c>
      <c r="I1501" s="108">
        <v>4</v>
      </c>
      <c r="J1501" s="172">
        <v>1</v>
      </c>
      <c r="K1501" s="171">
        <v>1</v>
      </c>
      <c r="L1501" s="230">
        <v>0</v>
      </c>
      <c r="M1501" s="173">
        <v>0</v>
      </c>
    </row>
    <row r="1502" spans="2:13" ht="12.75" customHeight="1" x14ac:dyDescent="0.2">
      <c r="B1502" s="108" t="s">
        <v>242</v>
      </c>
      <c r="C1502" s="138">
        <v>752</v>
      </c>
      <c r="D1502" s="108" t="s">
        <v>3288</v>
      </c>
      <c r="E1502" s="108" t="s">
        <v>4898</v>
      </c>
      <c r="F1502" s="109">
        <v>482270</v>
      </c>
      <c r="G1502" s="70" t="s">
        <v>3183</v>
      </c>
      <c r="H1502" s="110">
        <v>0.1</v>
      </c>
      <c r="I1502" s="108">
        <v>200</v>
      </c>
      <c r="J1502" s="172">
        <v>20</v>
      </c>
      <c r="K1502" s="171">
        <v>20</v>
      </c>
      <c r="L1502" s="230">
        <v>0</v>
      </c>
      <c r="M1502" s="173">
        <v>0</v>
      </c>
    </row>
    <row r="1503" spans="2:13" ht="12.75" customHeight="1" x14ac:dyDescent="0.2">
      <c r="B1503" s="108" t="s">
        <v>242</v>
      </c>
      <c r="C1503" s="138">
        <v>752</v>
      </c>
      <c r="D1503" s="108" t="s">
        <v>3288</v>
      </c>
      <c r="E1503" s="108" t="s">
        <v>4899</v>
      </c>
      <c r="F1503" s="109">
        <v>482380</v>
      </c>
      <c r="G1503" s="70" t="s">
        <v>2143</v>
      </c>
      <c r="H1503" s="110">
        <v>0.2</v>
      </c>
      <c r="I1503" s="108">
        <v>4</v>
      </c>
      <c r="J1503" s="172">
        <v>1</v>
      </c>
      <c r="K1503" s="171">
        <v>1</v>
      </c>
      <c r="L1503" s="230">
        <v>0</v>
      </c>
      <c r="M1503" s="173">
        <v>0</v>
      </c>
    </row>
    <row r="1504" spans="2:13" ht="12.75" customHeight="1" x14ac:dyDescent="0.2">
      <c r="B1504" s="108" t="s">
        <v>242</v>
      </c>
      <c r="C1504" s="138">
        <v>752</v>
      </c>
      <c r="D1504" s="108" t="s">
        <v>3288</v>
      </c>
      <c r="E1504" s="108" t="s">
        <v>4900</v>
      </c>
      <c r="F1504" s="109">
        <v>482640</v>
      </c>
      <c r="G1504" s="70" t="s">
        <v>2143</v>
      </c>
      <c r="H1504" s="110">
        <v>0.2</v>
      </c>
      <c r="I1504" s="108">
        <v>4</v>
      </c>
      <c r="J1504" s="172">
        <v>1</v>
      </c>
      <c r="K1504" s="171">
        <v>1</v>
      </c>
      <c r="L1504" s="230">
        <v>0</v>
      </c>
      <c r="M1504" s="173">
        <v>0</v>
      </c>
    </row>
    <row r="1505" spans="2:13" ht="12.75" customHeight="1" x14ac:dyDescent="0.2">
      <c r="B1505" s="108" t="s">
        <v>242</v>
      </c>
      <c r="C1505" s="138">
        <v>752</v>
      </c>
      <c r="D1505" s="108" t="s">
        <v>3288</v>
      </c>
      <c r="E1505" s="108" t="s">
        <v>4901</v>
      </c>
      <c r="F1505" s="109">
        <v>482905</v>
      </c>
      <c r="G1505" s="70" t="s">
        <v>2145</v>
      </c>
      <c r="H1505" s="110">
        <v>0.2</v>
      </c>
      <c r="I1505" s="108">
        <v>4</v>
      </c>
      <c r="J1505" s="172">
        <v>1</v>
      </c>
      <c r="K1505" s="171">
        <v>1</v>
      </c>
      <c r="L1505" s="230">
        <v>0</v>
      </c>
      <c r="M1505" s="173">
        <v>0</v>
      </c>
    </row>
    <row r="1506" spans="2:13" ht="12.75" customHeight="1" x14ac:dyDescent="0.2">
      <c r="B1506" s="108" t="s">
        <v>242</v>
      </c>
      <c r="C1506" s="138">
        <v>752</v>
      </c>
      <c r="D1506" s="108" t="s">
        <v>3288</v>
      </c>
      <c r="E1506" s="108" t="s">
        <v>4902</v>
      </c>
      <c r="F1506" s="109">
        <v>483185</v>
      </c>
      <c r="G1506" s="70" t="s">
        <v>2143</v>
      </c>
      <c r="H1506" s="110">
        <v>0.2</v>
      </c>
      <c r="I1506" s="108">
        <v>4</v>
      </c>
      <c r="J1506" s="172">
        <v>1</v>
      </c>
      <c r="K1506" s="171">
        <v>1</v>
      </c>
      <c r="L1506" s="230">
        <v>0</v>
      </c>
      <c r="M1506" s="173">
        <v>0</v>
      </c>
    </row>
    <row r="1507" spans="2:13" ht="12.75" customHeight="1" x14ac:dyDescent="0.2">
      <c r="B1507" s="108" t="s">
        <v>242</v>
      </c>
      <c r="C1507" s="138">
        <v>752</v>
      </c>
      <c r="D1507" s="108" t="s">
        <v>3288</v>
      </c>
      <c r="E1507" s="108" t="s">
        <v>4903</v>
      </c>
      <c r="F1507" s="109">
        <v>483305</v>
      </c>
      <c r="G1507" s="70" t="s">
        <v>2142</v>
      </c>
      <c r="H1507" s="110">
        <v>0.1</v>
      </c>
      <c r="I1507" s="108">
        <v>20</v>
      </c>
      <c r="J1507" s="172">
        <v>2</v>
      </c>
      <c r="K1507" s="171">
        <v>1</v>
      </c>
      <c r="L1507" s="230">
        <v>0</v>
      </c>
      <c r="M1507" s="173">
        <v>-1</v>
      </c>
    </row>
    <row r="1508" spans="2:13" ht="12.75" customHeight="1" x14ac:dyDescent="0.2">
      <c r="B1508" s="108" t="s">
        <v>242</v>
      </c>
      <c r="C1508" s="138">
        <v>752</v>
      </c>
      <c r="D1508" s="108" t="s">
        <v>3288</v>
      </c>
      <c r="E1508" s="108" t="s">
        <v>4904</v>
      </c>
      <c r="F1508" s="109">
        <v>483410</v>
      </c>
      <c r="G1508" s="70" t="s">
        <v>2144</v>
      </c>
      <c r="H1508" s="110">
        <v>0.1</v>
      </c>
      <c r="I1508" s="108">
        <v>28</v>
      </c>
      <c r="J1508" s="172">
        <v>3</v>
      </c>
      <c r="K1508" s="171">
        <v>3</v>
      </c>
      <c r="L1508" s="230">
        <v>0</v>
      </c>
      <c r="M1508" s="173">
        <v>0</v>
      </c>
    </row>
    <row r="1509" spans="2:13" ht="12.75" customHeight="1" x14ac:dyDescent="0.2">
      <c r="B1509" s="108" t="s">
        <v>242</v>
      </c>
      <c r="C1509" s="138">
        <v>752</v>
      </c>
      <c r="D1509" s="108" t="s">
        <v>3288</v>
      </c>
      <c r="E1509" s="108" t="s">
        <v>4905</v>
      </c>
      <c r="F1509" s="109">
        <v>483695</v>
      </c>
      <c r="G1509" s="70" t="s">
        <v>2144</v>
      </c>
      <c r="H1509" s="110">
        <v>0.1</v>
      </c>
      <c r="I1509" s="108">
        <v>17</v>
      </c>
      <c r="J1509" s="172">
        <v>2</v>
      </c>
      <c r="K1509" s="171">
        <v>2</v>
      </c>
      <c r="L1509" s="230">
        <v>0</v>
      </c>
      <c r="M1509" s="173">
        <v>0</v>
      </c>
    </row>
    <row r="1510" spans="2:13" ht="12.75" customHeight="1" x14ac:dyDescent="0.2">
      <c r="B1510" s="108" t="s">
        <v>242</v>
      </c>
      <c r="C1510" s="138">
        <v>752</v>
      </c>
      <c r="D1510" s="108" t="s">
        <v>3288</v>
      </c>
      <c r="E1510" s="108" t="s">
        <v>4906</v>
      </c>
      <c r="F1510" s="109">
        <v>483735</v>
      </c>
      <c r="G1510" s="70" t="s">
        <v>2143</v>
      </c>
      <c r="H1510" s="110">
        <v>0.2</v>
      </c>
      <c r="I1510" s="108">
        <v>8</v>
      </c>
      <c r="J1510" s="172">
        <v>2</v>
      </c>
      <c r="K1510" s="171">
        <v>1</v>
      </c>
      <c r="L1510" s="230">
        <v>0</v>
      </c>
      <c r="M1510" s="173">
        <v>-1</v>
      </c>
    </row>
    <row r="1511" spans="2:13" ht="12.75" customHeight="1" x14ac:dyDescent="0.2">
      <c r="B1511" s="108" t="s">
        <v>242</v>
      </c>
      <c r="C1511" s="138">
        <v>752</v>
      </c>
      <c r="D1511" s="108" t="s">
        <v>3288</v>
      </c>
      <c r="E1511" s="108" t="s">
        <v>4907</v>
      </c>
      <c r="F1511" s="109">
        <v>484360</v>
      </c>
      <c r="G1511" s="70" t="s">
        <v>2144</v>
      </c>
      <c r="H1511" s="110">
        <v>0.1</v>
      </c>
      <c r="I1511" s="108">
        <v>33</v>
      </c>
      <c r="J1511" s="172">
        <v>3</v>
      </c>
      <c r="K1511" s="171">
        <v>3</v>
      </c>
      <c r="L1511" s="230">
        <v>0</v>
      </c>
      <c r="M1511" s="173">
        <v>0</v>
      </c>
    </row>
    <row r="1512" spans="2:13" ht="12.75" customHeight="1" x14ac:dyDescent="0.2">
      <c r="B1512" s="108" t="s">
        <v>242</v>
      </c>
      <c r="C1512" s="138">
        <v>752</v>
      </c>
      <c r="D1512" s="108" t="s">
        <v>3288</v>
      </c>
      <c r="E1512" s="108" t="s">
        <v>4908</v>
      </c>
      <c r="F1512" s="109">
        <v>484395</v>
      </c>
      <c r="G1512" s="70" t="s">
        <v>2143</v>
      </c>
      <c r="H1512" s="110">
        <v>0.2</v>
      </c>
      <c r="I1512" s="108">
        <v>6</v>
      </c>
      <c r="J1512" s="172">
        <v>1</v>
      </c>
      <c r="K1512" s="171">
        <v>1</v>
      </c>
      <c r="L1512" s="230">
        <v>0</v>
      </c>
      <c r="M1512" s="173">
        <v>0</v>
      </c>
    </row>
    <row r="1513" spans="2:13" ht="12.75" customHeight="1" x14ac:dyDescent="0.2">
      <c r="B1513" s="108" t="s">
        <v>242</v>
      </c>
      <c r="C1513" s="138">
        <v>752</v>
      </c>
      <c r="D1513" s="108" t="s">
        <v>3288</v>
      </c>
      <c r="E1513" s="108" t="s">
        <v>4909</v>
      </c>
      <c r="F1513" s="109">
        <v>484415</v>
      </c>
      <c r="G1513" s="70" t="s">
        <v>2145</v>
      </c>
      <c r="H1513" s="110">
        <v>0.2</v>
      </c>
      <c r="I1513" s="108">
        <v>3</v>
      </c>
      <c r="J1513" s="172">
        <v>1</v>
      </c>
      <c r="K1513" s="171">
        <v>1</v>
      </c>
      <c r="L1513" s="230">
        <v>0</v>
      </c>
      <c r="M1513" s="173">
        <v>0</v>
      </c>
    </row>
    <row r="1514" spans="2:13" ht="12.75" customHeight="1" x14ac:dyDescent="0.2">
      <c r="B1514" s="108" t="s">
        <v>242</v>
      </c>
      <c r="C1514" s="138">
        <v>752</v>
      </c>
      <c r="D1514" s="108" t="s">
        <v>3288</v>
      </c>
      <c r="E1514" s="108" t="s">
        <v>4910</v>
      </c>
      <c r="F1514" s="109">
        <v>484695</v>
      </c>
      <c r="G1514" s="70" t="s">
        <v>2143</v>
      </c>
      <c r="H1514" s="110">
        <v>0.2</v>
      </c>
      <c r="I1514" s="108">
        <v>5</v>
      </c>
      <c r="J1514" s="172">
        <v>1</v>
      </c>
      <c r="K1514" s="171">
        <v>1</v>
      </c>
      <c r="L1514" s="230">
        <v>0</v>
      </c>
      <c r="M1514" s="173">
        <v>0</v>
      </c>
    </row>
    <row r="1515" spans="2:13" ht="12.75" customHeight="1" x14ac:dyDescent="0.2">
      <c r="B1515" s="108" t="s">
        <v>242</v>
      </c>
      <c r="C1515" s="138">
        <v>752</v>
      </c>
      <c r="D1515" s="108" t="s">
        <v>3288</v>
      </c>
      <c r="E1515" s="108" t="s">
        <v>4911</v>
      </c>
      <c r="F1515" s="109">
        <v>484915</v>
      </c>
      <c r="G1515" s="70" t="s">
        <v>2143</v>
      </c>
      <c r="H1515" s="110">
        <v>0.2</v>
      </c>
      <c r="I1515" s="108">
        <v>5</v>
      </c>
      <c r="J1515" s="172">
        <v>1</v>
      </c>
      <c r="K1515" s="171">
        <v>1</v>
      </c>
      <c r="L1515" s="230">
        <v>0</v>
      </c>
      <c r="M1515" s="173">
        <v>0</v>
      </c>
    </row>
    <row r="1516" spans="2:13" ht="12.75" customHeight="1" x14ac:dyDescent="0.2">
      <c r="B1516" s="108" t="s">
        <v>242</v>
      </c>
      <c r="C1516" s="138">
        <v>752</v>
      </c>
      <c r="D1516" s="108" t="s">
        <v>3288</v>
      </c>
      <c r="E1516" s="108" t="s">
        <v>4912</v>
      </c>
      <c r="F1516" s="109">
        <v>485130</v>
      </c>
      <c r="G1516" s="70" t="s">
        <v>2144</v>
      </c>
      <c r="H1516" s="110">
        <v>0.1</v>
      </c>
      <c r="I1516" s="108">
        <v>23</v>
      </c>
      <c r="J1516" s="172">
        <v>2</v>
      </c>
      <c r="K1516" s="171">
        <v>2</v>
      </c>
      <c r="L1516" s="230">
        <v>0</v>
      </c>
      <c r="M1516" s="173">
        <v>0</v>
      </c>
    </row>
    <row r="1517" spans="2:13" ht="12.75" customHeight="1" x14ac:dyDescent="0.2">
      <c r="B1517" s="108" t="s">
        <v>242</v>
      </c>
      <c r="C1517" s="138">
        <v>752</v>
      </c>
      <c r="D1517" s="108" t="s">
        <v>3288</v>
      </c>
      <c r="E1517" s="108" t="s">
        <v>4913</v>
      </c>
      <c r="F1517" s="109">
        <v>485160</v>
      </c>
      <c r="G1517" s="70" t="s">
        <v>2145</v>
      </c>
      <c r="H1517" s="110">
        <v>0.2</v>
      </c>
      <c r="I1517" s="108">
        <v>3</v>
      </c>
      <c r="J1517" s="172">
        <v>1</v>
      </c>
      <c r="K1517" s="171">
        <v>1</v>
      </c>
      <c r="L1517" s="230">
        <v>0</v>
      </c>
      <c r="M1517" s="173">
        <v>0</v>
      </c>
    </row>
    <row r="1518" spans="2:13" ht="12.75" customHeight="1" x14ac:dyDescent="0.2">
      <c r="B1518" s="108" t="s">
        <v>242</v>
      </c>
      <c r="C1518" s="138">
        <v>752</v>
      </c>
      <c r="D1518" s="108" t="s">
        <v>3288</v>
      </c>
      <c r="E1518" s="108" t="s">
        <v>4914</v>
      </c>
      <c r="F1518" s="109">
        <v>485205</v>
      </c>
      <c r="G1518" s="70" t="s">
        <v>2143</v>
      </c>
      <c r="H1518" s="110">
        <v>0.2</v>
      </c>
      <c r="I1518" s="108">
        <v>3</v>
      </c>
      <c r="J1518" s="172">
        <v>1</v>
      </c>
      <c r="K1518" s="171">
        <v>1</v>
      </c>
      <c r="L1518" s="230">
        <v>0</v>
      </c>
      <c r="M1518" s="173">
        <v>0</v>
      </c>
    </row>
    <row r="1519" spans="2:13" ht="12.75" customHeight="1" x14ac:dyDescent="0.2">
      <c r="B1519" s="108" t="s">
        <v>242</v>
      </c>
      <c r="C1519" s="138">
        <v>752</v>
      </c>
      <c r="D1519" s="108" t="s">
        <v>3288</v>
      </c>
      <c r="E1519" s="108" t="s">
        <v>4915</v>
      </c>
      <c r="F1519" s="109">
        <v>485305</v>
      </c>
      <c r="G1519" s="70" t="s">
        <v>2142</v>
      </c>
      <c r="H1519" s="110">
        <v>0.1</v>
      </c>
      <c r="I1519" s="108">
        <v>14</v>
      </c>
      <c r="J1519" s="172">
        <v>1</v>
      </c>
      <c r="K1519" s="171">
        <v>1</v>
      </c>
      <c r="L1519" s="230">
        <v>0</v>
      </c>
      <c r="M1519" s="173">
        <v>0</v>
      </c>
    </row>
    <row r="1520" spans="2:13" ht="12.75" customHeight="1" x14ac:dyDescent="0.2">
      <c r="B1520" s="108" t="s">
        <v>242</v>
      </c>
      <c r="C1520" s="138">
        <v>752</v>
      </c>
      <c r="D1520" s="108" t="s">
        <v>3288</v>
      </c>
      <c r="E1520" s="108" t="s">
        <v>4916</v>
      </c>
      <c r="F1520" s="109">
        <v>485410</v>
      </c>
      <c r="G1520" s="70" t="s">
        <v>2142</v>
      </c>
      <c r="H1520" s="110">
        <v>0.1</v>
      </c>
      <c r="I1520" s="108">
        <v>20</v>
      </c>
      <c r="J1520" s="172">
        <v>2</v>
      </c>
      <c r="K1520" s="171">
        <v>2</v>
      </c>
      <c r="L1520" s="230">
        <v>0</v>
      </c>
      <c r="M1520" s="173">
        <v>0</v>
      </c>
    </row>
    <row r="1521" spans="2:13" ht="12.75" customHeight="1" x14ac:dyDescent="0.2">
      <c r="B1521" s="108" t="s">
        <v>242</v>
      </c>
      <c r="C1521" s="138">
        <v>752</v>
      </c>
      <c r="D1521" s="108" t="s">
        <v>3288</v>
      </c>
      <c r="E1521" s="108" t="s">
        <v>4917</v>
      </c>
      <c r="F1521" s="109">
        <v>485490</v>
      </c>
      <c r="G1521" s="70" t="s">
        <v>2144</v>
      </c>
      <c r="H1521" s="110">
        <v>0.1</v>
      </c>
      <c r="I1521" s="108">
        <v>18</v>
      </c>
      <c r="J1521" s="172">
        <v>2</v>
      </c>
      <c r="K1521" s="171">
        <v>1</v>
      </c>
      <c r="L1521" s="230">
        <v>0</v>
      </c>
      <c r="M1521" s="173">
        <v>-1</v>
      </c>
    </row>
    <row r="1522" spans="2:13" ht="12.75" customHeight="1" x14ac:dyDescent="0.2">
      <c r="B1522" s="108" t="s">
        <v>242</v>
      </c>
      <c r="C1522" s="138">
        <v>752</v>
      </c>
      <c r="D1522" s="108" t="s">
        <v>3288</v>
      </c>
      <c r="E1522" s="108" t="s">
        <v>4918</v>
      </c>
      <c r="F1522" s="109">
        <v>485670</v>
      </c>
      <c r="G1522" s="70" t="s">
        <v>2143</v>
      </c>
      <c r="H1522" s="110">
        <v>0.2</v>
      </c>
      <c r="I1522" s="108">
        <v>5</v>
      </c>
      <c r="J1522" s="172">
        <v>1</v>
      </c>
      <c r="K1522" s="171">
        <v>1</v>
      </c>
      <c r="L1522" s="230">
        <v>0</v>
      </c>
      <c r="M1522" s="173">
        <v>0</v>
      </c>
    </row>
    <row r="1523" spans="2:13" ht="12.75" customHeight="1" x14ac:dyDescent="0.2">
      <c r="B1523" s="108" t="s">
        <v>242</v>
      </c>
      <c r="C1523" s="138">
        <v>752</v>
      </c>
      <c r="D1523" s="108" t="s">
        <v>3288</v>
      </c>
      <c r="E1523" s="108" t="s">
        <v>4919</v>
      </c>
      <c r="F1523" s="109">
        <v>485860</v>
      </c>
      <c r="G1523" s="70" t="s">
        <v>2144</v>
      </c>
      <c r="H1523" s="110">
        <v>0.1</v>
      </c>
      <c r="I1523" s="108">
        <v>12</v>
      </c>
      <c r="J1523" s="172">
        <v>1</v>
      </c>
      <c r="K1523" s="171">
        <v>1</v>
      </c>
      <c r="L1523" s="230">
        <v>0</v>
      </c>
      <c r="M1523" s="173">
        <v>0</v>
      </c>
    </row>
    <row r="1524" spans="2:13" ht="12.75" customHeight="1" x14ac:dyDescent="0.2">
      <c r="B1524" s="108" t="s">
        <v>242</v>
      </c>
      <c r="C1524" s="138">
        <v>752</v>
      </c>
      <c r="D1524" s="108" t="s">
        <v>3288</v>
      </c>
      <c r="E1524" s="108" t="s">
        <v>4920</v>
      </c>
      <c r="F1524" s="109">
        <v>485965</v>
      </c>
      <c r="G1524" s="70" t="s">
        <v>2145</v>
      </c>
      <c r="H1524" s="110">
        <v>0.2</v>
      </c>
      <c r="I1524" s="108">
        <v>3</v>
      </c>
      <c r="J1524" s="172">
        <v>1</v>
      </c>
      <c r="K1524" s="171">
        <v>1</v>
      </c>
      <c r="L1524" s="230">
        <v>0</v>
      </c>
      <c r="M1524" s="173">
        <v>0</v>
      </c>
    </row>
    <row r="1525" spans="2:13" ht="12.75" customHeight="1" x14ac:dyDescent="0.2">
      <c r="B1525" s="108" t="s">
        <v>242</v>
      </c>
      <c r="C1525" s="138">
        <v>752</v>
      </c>
      <c r="D1525" s="108" t="s">
        <v>3288</v>
      </c>
      <c r="E1525" s="108" t="s">
        <v>4921</v>
      </c>
      <c r="F1525" s="109">
        <v>486220</v>
      </c>
      <c r="G1525" s="70" t="s">
        <v>2142</v>
      </c>
      <c r="H1525" s="110">
        <v>0.1</v>
      </c>
      <c r="I1525" s="108">
        <v>8</v>
      </c>
      <c r="J1525" s="172">
        <v>1</v>
      </c>
      <c r="K1525" s="171">
        <v>1</v>
      </c>
      <c r="L1525" s="230">
        <v>0</v>
      </c>
      <c r="M1525" s="173">
        <v>0</v>
      </c>
    </row>
    <row r="1526" spans="2:13" ht="12.75" customHeight="1" x14ac:dyDescent="0.2">
      <c r="B1526" s="108" t="s">
        <v>242</v>
      </c>
      <c r="C1526" s="138">
        <v>752</v>
      </c>
      <c r="D1526" s="108" t="s">
        <v>3288</v>
      </c>
      <c r="E1526" s="108" t="s">
        <v>4922</v>
      </c>
      <c r="F1526" s="109">
        <v>486760</v>
      </c>
      <c r="G1526" s="70" t="s">
        <v>2143</v>
      </c>
      <c r="H1526" s="110">
        <v>0.2</v>
      </c>
      <c r="I1526" s="108">
        <v>4</v>
      </c>
      <c r="J1526" s="172">
        <v>1</v>
      </c>
      <c r="K1526" s="171">
        <v>1</v>
      </c>
      <c r="L1526" s="230">
        <v>0</v>
      </c>
      <c r="M1526" s="173">
        <v>0</v>
      </c>
    </row>
    <row r="1527" spans="2:13" ht="12.75" customHeight="1" x14ac:dyDescent="0.2">
      <c r="B1527" s="108" t="s">
        <v>242</v>
      </c>
      <c r="C1527" s="138">
        <v>752</v>
      </c>
      <c r="D1527" s="108" t="s">
        <v>3288</v>
      </c>
      <c r="E1527" s="108" t="s">
        <v>4923</v>
      </c>
      <c r="F1527" s="109">
        <v>486830</v>
      </c>
      <c r="G1527" s="70" t="s">
        <v>2143</v>
      </c>
      <c r="H1527" s="110">
        <v>0.2</v>
      </c>
      <c r="I1527" s="108">
        <v>8</v>
      </c>
      <c r="J1527" s="172">
        <v>2</v>
      </c>
      <c r="K1527" s="171">
        <v>2</v>
      </c>
      <c r="L1527" s="230">
        <v>0</v>
      </c>
      <c r="M1527" s="173">
        <v>0</v>
      </c>
    </row>
    <row r="1528" spans="2:13" ht="12.75" customHeight="1" x14ac:dyDescent="0.2">
      <c r="B1528" s="108" t="s">
        <v>242</v>
      </c>
      <c r="C1528" s="138">
        <v>752</v>
      </c>
      <c r="D1528" s="108" t="s">
        <v>3288</v>
      </c>
      <c r="E1528" s="108" t="s">
        <v>4924</v>
      </c>
      <c r="F1528" s="109">
        <v>487110</v>
      </c>
      <c r="G1528" s="70" t="s">
        <v>2144</v>
      </c>
      <c r="H1528" s="110">
        <v>0.1</v>
      </c>
      <c r="I1528" s="108">
        <v>35</v>
      </c>
      <c r="J1528" s="172">
        <v>4</v>
      </c>
      <c r="K1528" s="171">
        <v>3</v>
      </c>
      <c r="L1528" s="230">
        <v>0</v>
      </c>
      <c r="M1528" s="173">
        <v>-1</v>
      </c>
    </row>
    <row r="1529" spans="2:13" ht="12.75" customHeight="1" x14ac:dyDescent="0.2">
      <c r="B1529" s="108" t="s">
        <v>242</v>
      </c>
      <c r="C1529" s="138">
        <v>752</v>
      </c>
      <c r="D1529" s="108" t="s">
        <v>3288</v>
      </c>
      <c r="E1529" s="108" t="s">
        <v>4925</v>
      </c>
      <c r="F1529" s="109">
        <v>487500</v>
      </c>
      <c r="G1529" s="70" t="s">
        <v>2143</v>
      </c>
      <c r="H1529" s="110">
        <v>0.2</v>
      </c>
      <c r="I1529" s="108">
        <v>4</v>
      </c>
      <c r="J1529" s="172">
        <v>1</v>
      </c>
      <c r="K1529" s="171">
        <v>1</v>
      </c>
      <c r="L1529" s="230">
        <v>0</v>
      </c>
      <c r="M1529" s="173">
        <v>0</v>
      </c>
    </row>
    <row r="1530" spans="2:13" ht="12.75" customHeight="1" x14ac:dyDescent="0.2">
      <c r="B1530" s="108" t="s">
        <v>242</v>
      </c>
      <c r="C1530" s="138">
        <v>752</v>
      </c>
      <c r="D1530" s="108" t="s">
        <v>3288</v>
      </c>
      <c r="E1530" s="108" t="s">
        <v>4926</v>
      </c>
      <c r="F1530" s="109">
        <v>487710</v>
      </c>
      <c r="G1530" s="70" t="s">
        <v>2143</v>
      </c>
      <c r="H1530" s="110">
        <v>0.2</v>
      </c>
      <c r="I1530" s="108">
        <v>7</v>
      </c>
      <c r="J1530" s="172">
        <v>1</v>
      </c>
      <c r="K1530" s="171">
        <v>1</v>
      </c>
      <c r="L1530" s="230">
        <v>0</v>
      </c>
      <c r="M1530" s="173">
        <v>0</v>
      </c>
    </row>
    <row r="1531" spans="2:13" ht="12.75" customHeight="1" x14ac:dyDescent="0.2">
      <c r="B1531" s="108" t="s">
        <v>242</v>
      </c>
      <c r="C1531" s="138">
        <v>752</v>
      </c>
      <c r="D1531" s="108" t="s">
        <v>3288</v>
      </c>
      <c r="E1531" s="108" t="s">
        <v>4927</v>
      </c>
      <c r="F1531" s="109">
        <v>487825</v>
      </c>
      <c r="G1531" s="70" t="s">
        <v>2143</v>
      </c>
      <c r="H1531" s="110">
        <v>0.2</v>
      </c>
      <c r="I1531" s="108">
        <v>5</v>
      </c>
      <c r="J1531" s="172">
        <v>1</v>
      </c>
      <c r="K1531" s="171">
        <v>1</v>
      </c>
      <c r="L1531" s="230">
        <v>0</v>
      </c>
      <c r="M1531" s="173">
        <v>0</v>
      </c>
    </row>
    <row r="1532" spans="2:13" ht="12.75" customHeight="1" x14ac:dyDescent="0.2">
      <c r="B1532" s="108" t="s">
        <v>242</v>
      </c>
      <c r="C1532" s="138">
        <v>752</v>
      </c>
      <c r="D1532" s="108" t="s">
        <v>3288</v>
      </c>
      <c r="E1532" s="108" t="s">
        <v>4928</v>
      </c>
      <c r="F1532" s="109">
        <v>487840</v>
      </c>
      <c r="G1532" s="70" t="s">
        <v>2145</v>
      </c>
      <c r="H1532" s="110">
        <v>0.2</v>
      </c>
      <c r="I1532" s="108">
        <v>4</v>
      </c>
      <c r="J1532" s="172">
        <v>1</v>
      </c>
      <c r="K1532" s="171">
        <v>1</v>
      </c>
      <c r="L1532" s="230">
        <v>0</v>
      </c>
      <c r="M1532" s="173">
        <v>0</v>
      </c>
    </row>
    <row r="1533" spans="2:13" ht="12.75" customHeight="1" x14ac:dyDescent="0.2">
      <c r="B1533" s="108" t="s">
        <v>242</v>
      </c>
      <c r="C1533" s="138">
        <v>752</v>
      </c>
      <c r="D1533" s="108" t="s">
        <v>3288</v>
      </c>
      <c r="E1533" s="108" t="s">
        <v>4929</v>
      </c>
      <c r="F1533" s="109">
        <v>488200</v>
      </c>
      <c r="G1533" s="70" t="s">
        <v>2143</v>
      </c>
      <c r="H1533" s="110">
        <v>0.2</v>
      </c>
      <c r="I1533" s="108">
        <v>3</v>
      </c>
      <c r="J1533" s="172">
        <v>1</v>
      </c>
      <c r="K1533" s="171">
        <v>1</v>
      </c>
      <c r="L1533" s="230">
        <v>0</v>
      </c>
      <c r="M1533" s="173">
        <v>0</v>
      </c>
    </row>
    <row r="1534" spans="2:13" ht="12.75" customHeight="1" x14ac:dyDescent="0.2">
      <c r="B1534" s="108" t="s">
        <v>242</v>
      </c>
      <c r="C1534" s="138">
        <v>752</v>
      </c>
      <c r="D1534" s="108" t="s">
        <v>3288</v>
      </c>
      <c r="E1534" s="108" t="s">
        <v>4930</v>
      </c>
      <c r="F1534" s="109">
        <v>488310</v>
      </c>
      <c r="G1534" s="70" t="s">
        <v>2142</v>
      </c>
      <c r="H1534" s="110">
        <v>0.1</v>
      </c>
      <c r="I1534" s="108">
        <v>7</v>
      </c>
      <c r="J1534" s="172">
        <v>1</v>
      </c>
      <c r="K1534" s="171">
        <v>1</v>
      </c>
      <c r="L1534" s="230">
        <v>0</v>
      </c>
      <c r="M1534" s="173">
        <v>0</v>
      </c>
    </row>
    <row r="1535" spans="2:13" ht="12.75" customHeight="1" x14ac:dyDescent="0.2">
      <c r="B1535" s="108" t="s">
        <v>242</v>
      </c>
      <c r="C1535" s="138">
        <v>752</v>
      </c>
      <c r="D1535" s="108" t="s">
        <v>3288</v>
      </c>
      <c r="E1535" s="108" t="s">
        <v>4931</v>
      </c>
      <c r="F1535" s="109">
        <v>488915</v>
      </c>
      <c r="G1535" s="70" t="s">
        <v>2143</v>
      </c>
      <c r="H1535" s="110">
        <v>0.2</v>
      </c>
      <c r="I1535" s="108">
        <v>5</v>
      </c>
      <c r="J1535" s="172">
        <v>1</v>
      </c>
      <c r="K1535" s="171">
        <v>1</v>
      </c>
      <c r="L1535" s="230">
        <v>0</v>
      </c>
      <c r="M1535" s="173">
        <v>0</v>
      </c>
    </row>
    <row r="1536" spans="2:13" ht="12.75" customHeight="1" x14ac:dyDescent="0.2">
      <c r="B1536" s="108" t="s">
        <v>242</v>
      </c>
      <c r="C1536" s="138">
        <v>752</v>
      </c>
      <c r="D1536" s="108" t="s">
        <v>3288</v>
      </c>
      <c r="E1536" s="108" t="s">
        <v>4932</v>
      </c>
      <c r="F1536" s="109">
        <v>488926</v>
      </c>
      <c r="G1536" s="70" t="s">
        <v>2142</v>
      </c>
      <c r="H1536" s="110">
        <v>0.1</v>
      </c>
      <c r="I1536" s="108">
        <v>7</v>
      </c>
      <c r="J1536" s="172">
        <v>1</v>
      </c>
      <c r="K1536" s="171">
        <v>1</v>
      </c>
      <c r="L1536" s="230">
        <v>0</v>
      </c>
      <c r="M1536" s="173">
        <v>0</v>
      </c>
    </row>
    <row r="1537" spans="2:13" ht="12.75" customHeight="1" x14ac:dyDescent="0.2">
      <c r="B1537" s="108" t="s">
        <v>242</v>
      </c>
      <c r="C1537" s="138">
        <v>752</v>
      </c>
      <c r="D1537" s="108" t="s">
        <v>3288</v>
      </c>
      <c r="E1537" s="108" t="s">
        <v>4933</v>
      </c>
      <c r="F1537" s="109">
        <v>489170</v>
      </c>
      <c r="G1537" s="70" t="s">
        <v>2144</v>
      </c>
      <c r="H1537" s="110">
        <v>0.1</v>
      </c>
      <c r="I1537" s="108">
        <v>20</v>
      </c>
      <c r="J1537" s="172">
        <v>2</v>
      </c>
      <c r="K1537" s="171">
        <v>2</v>
      </c>
      <c r="L1537" s="230">
        <v>0</v>
      </c>
      <c r="M1537" s="173">
        <v>0</v>
      </c>
    </row>
    <row r="1538" spans="2:13" ht="12.75" customHeight="1" x14ac:dyDescent="0.2">
      <c r="B1538" s="108" t="s">
        <v>242</v>
      </c>
      <c r="C1538" s="138">
        <v>752</v>
      </c>
      <c r="D1538" s="108" t="s">
        <v>3288</v>
      </c>
      <c r="E1538" s="108" t="s">
        <v>4934</v>
      </c>
      <c r="F1538" s="109">
        <v>489675</v>
      </c>
      <c r="G1538" s="70" t="s">
        <v>2145</v>
      </c>
      <c r="H1538" s="110">
        <v>0.2</v>
      </c>
      <c r="I1538" s="108">
        <v>3</v>
      </c>
      <c r="J1538" s="172">
        <v>1</v>
      </c>
      <c r="K1538" s="171">
        <v>1</v>
      </c>
      <c r="L1538" s="230">
        <v>0</v>
      </c>
      <c r="M1538" s="173">
        <v>0</v>
      </c>
    </row>
    <row r="1539" spans="2:13" ht="12.75" customHeight="1" x14ac:dyDescent="0.2">
      <c r="B1539" s="108" t="s">
        <v>242</v>
      </c>
      <c r="C1539" s="138">
        <v>752</v>
      </c>
      <c r="D1539" s="108" t="s">
        <v>3288</v>
      </c>
      <c r="E1539" s="108" t="s">
        <v>4935</v>
      </c>
      <c r="F1539" s="109">
        <v>489755</v>
      </c>
      <c r="G1539" s="70" t="s">
        <v>2145</v>
      </c>
      <c r="H1539" s="110">
        <v>0.2</v>
      </c>
      <c r="I1539" s="108">
        <v>3</v>
      </c>
      <c r="J1539" s="172">
        <v>1</v>
      </c>
      <c r="K1539" s="171">
        <v>1</v>
      </c>
      <c r="L1539" s="230">
        <v>0</v>
      </c>
      <c r="M1539" s="173">
        <v>0</v>
      </c>
    </row>
    <row r="1540" spans="2:13" ht="12.75" customHeight="1" x14ac:dyDescent="0.2">
      <c r="B1540" s="108" t="s">
        <v>242</v>
      </c>
      <c r="C1540" s="138">
        <v>752</v>
      </c>
      <c r="D1540" s="108" t="s">
        <v>3288</v>
      </c>
      <c r="E1540" s="108" t="s">
        <v>4936</v>
      </c>
      <c r="F1540" s="109">
        <v>489820</v>
      </c>
      <c r="G1540" s="70" t="s">
        <v>2145</v>
      </c>
      <c r="H1540" s="110">
        <v>0.2</v>
      </c>
      <c r="I1540" s="108">
        <v>5</v>
      </c>
      <c r="J1540" s="172">
        <v>1</v>
      </c>
      <c r="K1540" s="171">
        <v>1</v>
      </c>
      <c r="L1540" s="230">
        <v>0</v>
      </c>
      <c r="M1540" s="173">
        <v>0</v>
      </c>
    </row>
    <row r="1541" spans="2:13" ht="12.75" customHeight="1" x14ac:dyDescent="0.2">
      <c r="B1541" s="108" t="s">
        <v>242</v>
      </c>
      <c r="C1541" s="138">
        <v>760</v>
      </c>
      <c r="D1541" s="108" t="s">
        <v>3303</v>
      </c>
      <c r="E1541" s="108" t="s">
        <v>4937</v>
      </c>
      <c r="F1541" s="109">
        <v>393663</v>
      </c>
      <c r="G1541" s="70" t="s">
        <v>2145</v>
      </c>
      <c r="H1541" s="110">
        <v>0.2</v>
      </c>
      <c r="I1541" s="108">
        <v>3</v>
      </c>
      <c r="J1541" s="172">
        <v>1</v>
      </c>
      <c r="K1541" s="171">
        <v>1</v>
      </c>
      <c r="L1541" s="230">
        <v>0</v>
      </c>
      <c r="M1541" s="173">
        <v>0</v>
      </c>
    </row>
    <row r="1542" spans="2:13" ht="12.75" customHeight="1" x14ac:dyDescent="0.2">
      <c r="B1542" s="108" t="s">
        <v>242</v>
      </c>
      <c r="C1542" s="138">
        <v>760</v>
      </c>
      <c r="D1542" s="108" t="s">
        <v>3303</v>
      </c>
      <c r="E1542" s="108" t="s">
        <v>4938</v>
      </c>
      <c r="F1542" s="109">
        <v>480015</v>
      </c>
      <c r="G1542" s="70" t="s">
        <v>2144</v>
      </c>
      <c r="H1542" s="110">
        <v>0.1</v>
      </c>
      <c r="I1542" s="108">
        <v>19</v>
      </c>
      <c r="J1542" s="172">
        <v>2</v>
      </c>
      <c r="K1542" s="171">
        <v>2</v>
      </c>
      <c r="L1542" s="230">
        <v>0</v>
      </c>
      <c r="M1542" s="173">
        <v>0</v>
      </c>
    </row>
    <row r="1543" spans="2:13" ht="12.75" customHeight="1" x14ac:dyDescent="0.2">
      <c r="B1543" s="108" t="s">
        <v>242</v>
      </c>
      <c r="C1543" s="138">
        <v>760</v>
      </c>
      <c r="D1543" s="108" t="s">
        <v>3303</v>
      </c>
      <c r="E1543" s="108" t="s">
        <v>4939</v>
      </c>
      <c r="F1543" s="109">
        <v>480225</v>
      </c>
      <c r="G1543" s="70" t="s">
        <v>2144</v>
      </c>
      <c r="H1543" s="110">
        <v>0.1</v>
      </c>
      <c r="I1543" s="108">
        <v>31</v>
      </c>
      <c r="J1543" s="172">
        <v>3</v>
      </c>
      <c r="K1543" s="171">
        <v>2</v>
      </c>
      <c r="L1543" s="230">
        <v>0</v>
      </c>
      <c r="M1543" s="173">
        <v>-1</v>
      </c>
    </row>
    <row r="1544" spans="2:13" ht="12.75" customHeight="1" x14ac:dyDescent="0.2">
      <c r="B1544" s="108" t="s">
        <v>242</v>
      </c>
      <c r="C1544" s="138">
        <v>760</v>
      </c>
      <c r="D1544" s="108" t="s">
        <v>3303</v>
      </c>
      <c r="E1544" s="108" t="s">
        <v>4940</v>
      </c>
      <c r="F1544" s="109">
        <v>480330</v>
      </c>
      <c r="G1544" s="70" t="s">
        <v>2145</v>
      </c>
      <c r="H1544" s="110">
        <v>0.2</v>
      </c>
      <c r="I1544" s="108">
        <v>4</v>
      </c>
      <c r="J1544" s="172">
        <v>1</v>
      </c>
      <c r="K1544" s="171">
        <v>1</v>
      </c>
      <c r="L1544" s="230">
        <v>0</v>
      </c>
      <c r="M1544" s="173">
        <v>0</v>
      </c>
    </row>
    <row r="1545" spans="2:13" ht="12.75" customHeight="1" x14ac:dyDescent="0.2">
      <c r="B1545" s="108" t="s">
        <v>242</v>
      </c>
      <c r="C1545" s="138">
        <v>760</v>
      </c>
      <c r="D1545" s="108" t="s">
        <v>3303</v>
      </c>
      <c r="E1545" s="108" t="s">
        <v>4941</v>
      </c>
      <c r="F1545" s="109">
        <v>480335</v>
      </c>
      <c r="G1545" s="70" t="s">
        <v>3462</v>
      </c>
      <c r="H1545" s="110">
        <v>0.1</v>
      </c>
      <c r="I1545" s="108">
        <v>40</v>
      </c>
      <c r="J1545" s="172">
        <v>4</v>
      </c>
      <c r="K1545" s="171">
        <v>3</v>
      </c>
      <c r="L1545" s="230">
        <v>0</v>
      </c>
      <c r="M1545" s="173">
        <v>-1</v>
      </c>
    </row>
    <row r="1546" spans="2:13" ht="12.75" customHeight="1" x14ac:dyDescent="0.2">
      <c r="B1546" s="108" t="s">
        <v>242</v>
      </c>
      <c r="C1546" s="138">
        <v>760</v>
      </c>
      <c r="D1546" s="108" t="s">
        <v>3303</v>
      </c>
      <c r="E1546" s="108" t="s">
        <v>4942</v>
      </c>
      <c r="F1546" s="109">
        <v>480625</v>
      </c>
      <c r="G1546" s="70" t="s">
        <v>2142</v>
      </c>
      <c r="H1546" s="110">
        <v>0.1</v>
      </c>
      <c r="I1546" s="108">
        <v>7</v>
      </c>
      <c r="J1546" s="172">
        <v>1</v>
      </c>
      <c r="K1546" s="171">
        <v>1</v>
      </c>
      <c r="L1546" s="230">
        <v>0</v>
      </c>
      <c r="M1546" s="173">
        <v>0</v>
      </c>
    </row>
    <row r="1547" spans="2:13" ht="12.75" customHeight="1" x14ac:dyDescent="0.2">
      <c r="B1547" s="108" t="s">
        <v>242</v>
      </c>
      <c r="C1547" s="138">
        <v>760</v>
      </c>
      <c r="D1547" s="108" t="s">
        <v>3303</v>
      </c>
      <c r="E1547" s="108" t="s">
        <v>4943</v>
      </c>
      <c r="F1547" s="109">
        <v>480975</v>
      </c>
      <c r="G1547" s="70" t="s">
        <v>2145</v>
      </c>
      <c r="H1547" s="110">
        <v>0.2</v>
      </c>
      <c r="I1547" s="108">
        <v>3</v>
      </c>
      <c r="J1547" s="172">
        <v>1</v>
      </c>
      <c r="K1547" s="171">
        <v>1</v>
      </c>
      <c r="L1547" s="230">
        <v>0</v>
      </c>
      <c r="M1547" s="173">
        <v>0</v>
      </c>
    </row>
    <row r="1548" spans="2:13" ht="12.75" customHeight="1" x14ac:dyDescent="0.2">
      <c r="B1548" s="108" t="s">
        <v>242</v>
      </c>
      <c r="C1548" s="138">
        <v>760</v>
      </c>
      <c r="D1548" s="108" t="s">
        <v>3303</v>
      </c>
      <c r="E1548" s="108" t="s">
        <v>4944</v>
      </c>
      <c r="F1548" s="109">
        <v>481120</v>
      </c>
      <c r="G1548" s="70" t="s">
        <v>2145</v>
      </c>
      <c r="H1548" s="110">
        <v>0.2</v>
      </c>
      <c r="I1548" s="108">
        <v>3</v>
      </c>
      <c r="J1548" s="172">
        <v>1</v>
      </c>
      <c r="K1548" s="171">
        <v>1</v>
      </c>
      <c r="L1548" s="230">
        <v>0</v>
      </c>
      <c r="M1548" s="173">
        <v>0</v>
      </c>
    </row>
    <row r="1549" spans="2:13" ht="12.75" customHeight="1" x14ac:dyDescent="0.2">
      <c r="B1549" s="108" t="s">
        <v>242</v>
      </c>
      <c r="C1549" s="138">
        <v>760</v>
      </c>
      <c r="D1549" s="108" t="s">
        <v>3303</v>
      </c>
      <c r="E1549" s="108" t="s">
        <v>4945</v>
      </c>
      <c r="F1549" s="109">
        <v>481135</v>
      </c>
      <c r="G1549" s="70" t="s">
        <v>2143</v>
      </c>
      <c r="H1549" s="110">
        <v>0.2</v>
      </c>
      <c r="I1549" s="108">
        <v>4</v>
      </c>
      <c r="J1549" s="172">
        <v>1</v>
      </c>
      <c r="K1549" s="171">
        <v>1</v>
      </c>
      <c r="L1549" s="230">
        <v>0</v>
      </c>
      <c r="M1549" s="173">
        <v>0</v>
      </c>
    </row>
    <row r="1550" spans="2:13" ht="12.75" customHeight="1" x14ac:dyDescent="0.2">
      <c r="B1550" s="108" t="s">
        <v>242</v>
      </c>
      <c r="C1550" s="138">
        <v>760</v>
      </c>
      <c r="D1550" s="108" t="s">
        <v>3303</v>
      </c>
      <c r="E1550" s="108" t="s">
        <v>4946</v>
      </c>
      <c r="F1550" s="109">
        <v>481250</v>
      </c>
      <c r="G1550" s="70" t="s">
        <v>2142</v>
      </c>
      <c r="H1550" s="110">
        <v>0.1</v>
      </c>
      <c r="I1550" s="108">
        <v>7</v>
      </c>
      <c r="J1550" s="172">
        <v>1</v>
      </c>
      <c r="K1550" s="171">
        <v>1</v>
      </c>
      <c r="L1550" s="230">
        <v>0</v>
      </c>
      <c r="M1550" s="173">
        <v>0</v>
      </c>
    </row>
    <row r="1551" spans="2:13" ht="12.75" customHeight="1" x14ac:dyDescent="0.2">
      <c r="B1551" s="108" t="s">
        <v>242</v>
      </c>
      <c r="C1551" s="138">
        <v>760</v>
      </c>
      <c r="D1551" s="108" t="s">
        <v>3303</v>
      </c>
      <c r="E1551" s="108" t="s">
        <v>4947</v>
      </c>
      <c r="F1551" s="109">
        <v>481415</v>
      </c>
      <c r="G1551" s="70" t="s">
        <v>2145</v>
      </c>
      <c r="H1551" s="110">
        <v>0.2</v>
      </c>
      <c r="I1551" s="108">
        <v>4</v>
      </c>
      <c r="J1551" s="172">
        <v>1</v>
      </c>
      <c r="K1551" s="171">
        <v>1</v>
      </c>
      <c r="L1551" s="230">
        <v>0</v>
      </c>
      <c r="M1551" s="173">
        <v>0</v>
      </c>
    </row>
    <row r="1552" spans="2:13" ht="12.75" customHeight="1" x14ac:dyDescent="0.2">
      <c r="B1552" s="108" t="s">
        <v>242</v>
      </c>
      <c r="C1552" s="138">
        <v>760</v>
      </c>
      <c r="D1552" s="108" t="s">
        <v>3303</v>
      </c>
      <c r="E1552" s="108" t="s">
        <v>4948</v>
      </c>
      <c r="F1552" s="109">
        <v>481815</v>
      </c>
      <c r="G1552" s="70" t="s">
        <v>2143</v>
      </c>
      <c r="H1552" s="110">
        <v>0.2</v>
      </c>
      <c r="I1552" s="108">
        <v>6</v>
      </c>
      <c r="J1552" s="172">
        <v>1</v>
      </c>
      <c r="K1552" s="171">
        <v>1</v>
      </c>
      <c r="L1552" s="230">
        <v>0</v>
      </c>
      <c r="M1552" s="173">
        <v>0</v>
      </c>
    </row>
    <row r="1553" spans="2:13" ht="12.75" customHeight="1" x14ac:dyDescent="0.2">
      <c r="B1553" s="108" t="s">
        <v>242</v>
      </c>
      <c r="C1553" s="138">
        <v>760</v>
      </c>
      <c r="D1553" s="108" t="s">
        <v>3303</v>
      </c>
      <c r="E1553" s="108" t="s">
        <v>4949</v>
      </c>
      <c r="F1553" s="109">
        <v>481887</v>
      </c>
      <c r="G1553" s="70" t="s">
        <v>2145</v>
      </c>
      <c r="H1553" s="110">
        <v>0.2</v>
      </c>
      <c r="I1553" s="108">
        <v>4</v>
      </c>
      <c r="J1553" s="172">
        <v>1</v>
      </c>
      <c r="K1553" s="171">
        <v>1</v>
      </c>
      <c r="L1553" s="230">
        <v>0</v>
      </c>
      <c r="M1553" s="173">
        <v>0</v>
      </c>
    </row>
    <row r="1554" spans="2:13" ht="12.75" customHeight="1" x14ac:dyDescent="0.2">
      <c r="B1554" s="108" t="s">
        <v>242</v>
      </c>
      <c r="C1554" s="138">
        <v>760</v>
      </c>
      <c r="D1554" s="108" t="s">
        <v>3303</v>
      </c>
      <c r="E1554" s="108" t="s">
        <v>4950</v>
      </c>
      <c r="F1554" s="109">
        <v>482170</v>
      </c>
      <c r="G1554" s="70" t="s">
        <v>2145</v>
      </c>
      <c r="H1554" s="110">
        <v>0.2</v>
      </c>
      <c r="I1554" s="108">
        <v>3</v>
      </c>
      <c r="J1554" s="172">
        <v>1</v>
      </c>
      <c r="K1554" s="171">
        <v>1</v>
      </c>
      <c r="L1554" s="230">
        <v>0</v>
      </c>
      <c r="M1554" s="173">
        <v>0</v>
      </c>
    </row>
    <row r="1555" spans="2:13" ht="12.75" customHeight="1" x14ac:dyDescent="0.2">
      <c r="B1555" s="108" t="s">
        <v>242</v>
      </c>
      <c r="C1555" s="138">
        <v>760</v>
      </c>
      <c r="D1555" s="108" t="s">
        <v>3303</v>
      </c>
      <c r="E1555" s="108" t="s">
        <v>4951</v>
      </c>
      <c r="F1555" s="109">
        <v>482260</v>
      </c>
      <c r="G1555" s="70" t="s">
        <v>2145</v>
      </c>
      <c r="H1555" s="110">
        <v>0.2</v>
      </c>
      <c r="I1555" s="108">
        <v>3</v>
      </c>
      <c r="J1555" s="172">
        <v>1</v>
      </c>
      <c r="K1555" s="171">
        <v>1</v>
      </c>
      <c r="L1555" s="230">
        <v>0</v>
      </c>
      <c r="M1555" s="173">
        <v>0</v>
      </c>
    </row>
    <row r="1556" spans="2:13" ht="12.75" customHeight="1" x14ac:dyDescent="0.2">
      <c r="B1556" s="108" t="s">
        <v>242</v>
      </c>
      <c r="C1556" s="138">
        <v>760</v>
      </c>
      <c r="D1556" s="108" t="s">
        <v>3303</v>
      </c>
      <c r="E1556" s="108" t="s">
        <v>4952</v>
      </c>
      <c r="F1556" s="109">
        <v>482330</v>
      </c>
      <c r="G1556" s="70" t="s">
        <v>2145</v>
      </c>
      <c r="H1556" s="110">
        <v>0.2</v>
      </c>
      <c r="I1556" s="108">
        <v>4</v>
      </c>
      <c r="J1556" s="172">
        <v>1</v>
      </c>
      <c r="K1556" s="171">
        <v>1</v>
      </c>
      <c r="L1556" s="230">
        <v>0</v>
      </c>
      <c r="M1556" s="173">
        <v>0</v>
      </c>
    </row>
    <row r="1557" spans="2:13" ht="12.75" customHeight="1" x14ac:dyDescent="0.2">
      <c r="B1557" s="108" t="s">
        <v>242</v>
      </c>
      <c r="C1557" s="138">
        <v>760</v>
      </c>
      <c r="D1557" s="108" t="s">
        <v>3303</v>
      </c>
      <c r="E1557" s="108" t="s">
        <v>4953</v>
      </c>
      <c r="F1557" s="109">
        <v>482390</v>
      </c>
      <c r="G1557" s="70" t="s">
        <v>2142</v>
      </c>
      <c r="H1557" s="110">
        <v>0.1</v>
      </c>
      <c r="I1557" s="108">
        <v>14</v>
      </c>
      <c r="J1557" s="172">
        <v>1</v>
      </c>
      <c r="K1557" s="171">
        <v>1</v>
      </c>
      <c r="L1557" s="230">
        <v>0</v>
      </c>
      <c r="M1557" s="173">
        <v>0</v>
      </c>
    </row>
    <row r="1558" spans="2:13" ht="12.75" customHeight="1" x14ac:dyDescent="0.2">
      <c r="B1558" s="108" t="s">
        <v>242</v>
      </c>
      <c r="C1558" s="138">
        <v>760</v>
      </c>
      <c r="D1558" s="108" t="s">
        <v>3303</v>
      </c>
      <c r="E1558" s="108" t="s">
        <v>4954</v>
      </c>
      <c r="F1558" s="109">
        <v>483220</v>
      </c>
      <c r="G1558" s="70" t="s">
        <v>3183</v>
      </c>
      <c r="H1558" s="110">
        <v>0.1</v>
      </c>
      <c r="I1558" s="108">
        <v>108</v>
      </c>
      <c r="J1558" s="172">
        <v>11</v>
      </c>
      <c r="K1558" s="171">
        <v>10</v>
      </c>
      <c r="L1558" s="230">
        <v>0</v>
      </c>
      <c r="M1558" s="173">
        <v>-1</v>
      </c>
    </row>
    <row r="1559" spans="2:13" ht="12.75" customHeight="1" x14ac:dyDescent="0.2">
      <c r="B1559" s="108" t="s">
        <v>242</v>
      </c>
      <c r="C1559" s="138">
        <v>760</v>
      </c>
      <c r="D1559" s="108" t="s">
        <v>3303</v>
      </c>
      <c r="E1559" s="108" t="s">
        <v>4955</v>
      </c>
      <c r="F1559" s="109">
        <v>483365</v>
      </c>
      <c r="G1559" s="70" t="s">
        <v>2143</v>
      </c>
      <c r="H1559" s="110">
        <v>0.2</v>
      </c>
      <c r="I1559" s="108">
        <v>4</v>
      </c>
      <c r="J1559" s="172">
        <v>1</v>
      </c>
      <c r="K1559" s="171">
        <v>1</v>
      </c>
      <c r="L1559" s="230">
        <v>0</v>
      </c>
      <c r="M1559" s="173">
        <v>0</v>
      </c>
    </row>
    <row r="1560" spans="2:13" ht="12.75" customHeight="1" x14ac:dyDescent="0.2">
      <c r="B1560" s="108" t="s">
        <v>242</v>
      </c>
      <c r="C1560" s="138">
        <v>760</v>
      </c>
      <c r="D1560" s="108" t="s">
        <v>3303</v>
      </c>
      <c r="E1560" s="108" t="s">
        <v>4956</v>
      </c>
      <c r="F1560" s="109">
        <v>483680</v>
      </c>
      <c r="G1560" s="70" t="s">
        <v>2145</v>
      </c>
      <c r="H1560" s="110">
        <v>0.2</v>
      </c>
      <c r="I1560" s="108">
        <v>3</v>
      </c>
      <c r="J1560" s="172">
        <v>1</v>
      </c>
      <c r="K1560" s="171">
        <v>1</v>
      </c>
      <c r="L1560" s="230">
        <v>0</v>
      </c>
      <c r="M1560" s="173">
        <v>0</v>
      </c>
    </row>
    <row r="1561" spans="2:13" ht="12.75" customHeight="1" x14ac:dyDescent="0.2">
      <c r="B1561" s="108" t="s">
        <v>242</v>
      </c>
      <c r="C1561" s="138">
        <v>760</v>
      </c>
      <c r="D1561" s="108" t="s">
        <v>3303</v>
      </c>
      <c r="E1561" s="108" t="s">
        <v>4957</v>
      </c>
      <c r="F1561" s="109">
        <v>483720</v>
      </c>
      <c r="G1561" s="70" t="s">
        <v>2142</v>
      </c>
      <c r="H1561" s="110">
        <v>0.1</v>
      </c>
      <c r="I1561" s="108">
        <v>13</v>
      </c>
      <c r="J1561" s="172">
        <v>1</v>
      </c>
      <c r="K1561" s="171">
        <v>1</v>
      </c>
      <c r="L1561" s="230">
        <v>0</v>
      </c>
      <c r="M1561" s="173">
        <v>0</v>
      </c>
    </row>
    <row r="1562" spans="2:13" ht="12.75" customHeight="1" x14ac:dyDescent="0.2">
      <c r="B1562" s="108" t="s">
        <v>242</v>
      </c>
      <c r="C1562" s="138">
        <v>760</v>
      </c>
      <c r="D1562" s="108" t="s">
        <v>3303</v>
      </c>
      <c r="E1562" s="108" t="s">
        <v>4958</v>
      </c>
      <c r="F1562" s="109">
        <v>483930</v>
      </c>
      <c r="G1562" s="70" t="s">
        <v>2145</v>
      </c>
      <c r="H1562" s="110">
        <v>0.2</v>
      </c>
      <c r="I1562" s="108">
        <v>3</v>
      </c>
      <c r="J1562" s="172">
        <v>1</v>
      </c>
      <c r="K1562" s="171">
        <v>1</v>
      </c>
      <c r="L1562" s="230">
        <v>0</v>
      </c>
      <c r="M1562" s="173">
        <v>0</v>
      </c>
    </row>
    <row r="1563" spans="2:13" ht="12.75" customHeight="1" x14ac:dyDescent="0.2">
      <c r="B1563" s="108" t="s">
        <v>242</v>
      </c>
      <c r="C1563" s="138">
        <v>760</v>
      </c>
      <c r="D1563" s="108" t="s">
        <v>3303</v>
      </c>
      <c r="E1563" s="108" t="s">
        <v>4959</v>
      </c>
      <c r="F1563" s="109">
        <v>484015</v>
      </c>
      <c r="G1563" s="70" t="s">
        <v>2145</v>
      </c>
      <c r="H1563" s="110">
        <v>0.2</v>
      </c>
      <c r="I1563" s="108">
        <v>3</v>
      </c>
      <c r="J1563" s="172">
        <v>1</v>
      </c>
      <c r="K1563" s="171">
        <v>1</v>
      </c>
      <c r="L1563" s="230">
        <v>0</v>
      </c>
      <c r="M1563" s="173">
        <v>0</v>
      </c>
    </row>
    <row r="1564" spans="2:13" ht="12.75" customHeight="1" x14ac:dyDescent="0.2">
      <c r="B1564" s="108" t="s">
        <v>242</v>
      </c>
      <c r="C1564" s="138">
        <v>760</v>
      </c>
      <c r="D1564" s="108" t="s">
        <v>3303</v>
      </c>
      <c r="E1564" s="108" t="s">
        <v>4960</v>
      </c>
      <c r="F1564" s="109">
        <v>484225</v>
      </c>
      <c r="G1564" s="70" t="s">
        <v>2143</v>
      </c>
      <c r="H1564" s="110">
        <v>0.2</v>
      </c>
      <c r="I1564" s="108">
        <v>7</v>
      </c>
      <c r="J1564" s="172">
        <v>1</v>
      </c>
      <c r="K1564" s="171">
        <v>1</v>
      </c>
      <c r="L1564" s="230">
        <v>0</v>
      </c>
      <c r="M1564" s="173">
        <v>0</v>
      </c>
    </row>
    <row r="1565" spans="2:13" ht="12.75" customHeight="1" x14ac:dyDescent="0.2">
      <c r="B1565" s="108" t="s">
        <v>242</v>
      </c>
      <c r="C1565" s="138">
        <v>760</v>
      </c>
      <c r="D1565" s="108" t="s">
        <v>3303</v>
      </c>
      <c r="E1565" s="108" t="s">
        <v>4961</v>
      </c>
      <c r="F1565" s="109">
        <v>484600</v>
      </c>
      <c r="G1565" s="70" t="s">
        <v>2142</v>
      </c>
      <c r="H1565" s="110">
        <v>0.1</v>
      </c>
      <c r="I1565" s="108">
        <v>8</v>
      </c>
      <c r="J1565" s="172">
        <v>1</v>
      </c>
      <c r="K1565" s="171">
        <v>1</v>
      </c>
      <c r="L1565" s="230">
        <v>0</v>
      </c>
      <c r="M1565" s="173">
        <v>0</v>
      </c>
    </row>
    <row r="1566" spans="2:13" ht="12.75" customHeight="1" x14ac:dyDescent="0.2">
      <c r="B1566" s="108" t="s">
        <v>242</v>
      </c>
      <c r="C1566" s="138">
        <v>760</v>
      </c>
      <c r="D1566" s="108" t="s">
        <v>3303</v>
      </c>
      <c r="E1566" s="108" t="s">
        <v>4962</v>
      </c>
      <c r="F1566" s="109">
        <v>485210</v>
      </c>
      <c r="G1566" s="70" t="s">
        <v>2145</v>
      </c>
      <c r="H1566" s="110">
        <v>0.2</v>
      </c>
      <c r="I1566" s="108">
        <v>4</v>
      </c>
      <c r="J1566" s="172">
        <v>1</v>
      </c>
      <c r="K1566" s="171">
        <v>1</v>
      </c>
      <c r="L1566" s="230">
        <v>0</v>
      </c>
      <c r="M1566" s="173">
        <v>0</v>
      </c>
    </row>
    <row r="1567" spans="2:13" ht="12.75" customHeight="1" x14ac:dyDescent="0.2">
      <c r="B1567" s="108" t="s">
        <v>242</v>
      </c>
      <c r="C1567" s="138">
        <v>760</v>
      </c>
      <c r="D1567" s="108" t="s">
        <v>3303</v>
      </c>
      <c r="E1567" s="108" t="s">
        <v>4963</v>
      </c>
      <c r="F1567" s="109">
        <v>485605</v>
      </c>
      <c r="G1567" s="70" t="s">
        <v>2143</v>
      </c>
      <c r="H1567" s="110">
        <v>0.2</v>
      </c>
      <c r="I1567" s="108">
        <v>7</v>
      </c>
      <c r="J1567" s="172">
        <v>1</v>
      </c>
      <c r="K1567" s="171">
        <v>1</v>
      </c>
      <c r="L1567" s="230">
        <v>0</v>
      </c>
      <c r="M1567" s="173">
        <v>0</v>
      </c>
    </row>
    <row r="1568" spans="2:13" ht="12.75" customHeight="1" x14ac:dyDescent="0.2">
      <c r="B1568" s="108" t="s">
        <v>242</v>
      </c>
      <c r="C1568" s="138">
        <v>760</v>
      </c>
      <c r="D1568" s="108" t="s">
        <v>3303</v>
      </c>
      <c r="E1568" s="108" t="s">
        <v>4964</v>
      </c>
      <c r="F1568" s="109">
        <v>485905</v>
      </c>
      <c r="G1568" s="70" t="s">
        <v>2145</v>
      </c>
      <c r="H1568" s="110">
        <v>0.2</v>
      </c>
      <c r="I1568" s="108">
        <v>4</v>
      </c>
      <c r="J1568" s="172">
        <v>1</v>
      </c>
      <c r="K1568" s="171">
        <v>1</v>
      </c>
      <c r="L1568" s="230">
        <v>0</v>
      </c>
      <c r="M1568" s="173">
        <v>0</v>
      </c>
    </row>
    <row r="1569" spans="2:13" ht="12.75" customHeight="1" x14ac:dyDescent="0.2">
      <c r="B1569" s="108" t="s">
        <v>242</v>
      </c>
      <c r="C1569" s="138">
        <v>760</v>
      </c>
      <c r="D1569" s="108" t="s">
        <v>3303</v>
      </c>
      <c r="E1569" s="108" t="s">
        <v>4965</v>
      </c>
      <c r="F1569" s="109">
        <v>485975</v>
      </c>
      <c r="G1569" s="70" t="s">
        <v>2145</v>
      </c>
      <c r="H1569" s="110">
        <v>0.2</v>
      </c>
      <c r="I1569" s="108">
        <v>4</v>
      </c>
      <c r="J1569" s="172">
        <v>1</v>
      </c>
      <c r="K1569" s="171">
        <v>1</v>
      </c>
      <c r="L1569" s="230">
        <v>0</v>
      </c>
      <c r="M1569" s="173">
        <v>0</v>
      </c>
    </row>
    <row r="1570" spans="2:13" ht="12.75" customHeight="1" x14ac:dyDescent="0.2">
      <c r="B1570" s="108" t="s">
        <v>242</v>
      </c>
      <c r="C1570" s="138">
        <v>760</v>
      </c>
      <c r="D1570" s="108" t="s">
        <v>3303</v>
      </c>
      <c r="E1570" s="108" t="s">
        <v>4966</v>
      </c>
      <c r="F1570" s="109">
        <v>486785</v>
      </c>
      <c r="G1570" s="70" t="s">
        <v>2143</v>
      </c>
      <c r="H1570" s="110">
        <v>0.2</v>
      </c>
      <c r="I1570" s="108">
        <v>5</v>
      </c>
      <c r="J1570" s="172">
        <v>1</v>
      </c>
      <c r="K1570" s="171">
        <v>1</v>
      </c>
      <c r="L1570" s="230">
        <v>0</v>
      </c>
      <c r="M1570" s="173">
        <v>0</v>
      </c>
    </row>
    <row r="1571" spans="2:13" ht="12.75" customHeight="1" x14ac:dyDescent="0.2">
      <c r="B1571" s="108" t="s">
        <v>242</v>
      </c>
      <c r="C1571" s="138">
        <v>760</v>
      </c>
      <c r="D1571" s="108" t="s">
        <v>3303</v>
      </c>
      <c r="E1571" s="108" t="s">
        <v>4967</v>
      </c>
      <c r="F1571" s="109">
        <v>487105</v>
      </c>
      <c r="G1571" s="70" t="s">
        <v>2143</v>
      </c>
      <c r="H1571" s="110">
        <v>0.2</v>
      </c>
      <c r="I1571" s="108">
        <v>4</v>
      </c>
      <c r="J1571" s="172">
        <v>1</v>
      </c>
      <c r="K1571" s="171">
        <v>1</v>
      </c>
      <c r="L1571" s="230">
        <v>0</v>
      </c>
      <c r="M1571" s="173">
        <v>0</v>
      </c>
    </row>
    <row r="1572" spans="2:13" ht="12.75" customHeight="1" x14ac:dyDescent="0.2">
      <c r="B1572" s="108" t="s">
        <v>242</v>
      </c>
      <c r="C1572" s="138">
        <v>760</v>
      </c>
      <c r="D1572" s="108" t="s">
        <v>3303</v>
      </c>
      <c r="E1572" s="108" t="s">
        <v>4968</v>
      </c>
      <c r="F1572" s="109">
        <v>487645</v>
      </c>
      <c r="G1572" s="70" t="s">
        <v>2143</v>
      </c>
      <c r="H1572" s="110">
        <v>0.2</v>
      </c>
      <c r="I1572" s="108">
        <v>5</v>
      </c>
      <c r="J1572" s="172">
        <v>1</v>
      </c>
      <c r="K1572" s="171">
        <v>1</v>
      </c>
      <c r="L1572" s="230">
        <v>0</v>
      </c>
      <c r="M1572" s="173">
        <v>0</v>
      </c>
    </row>
    <row r="1573" spans="2:13" ht="12.75" customHeight="1" x14ac:dyDescent="0.2">
      <c r="B1573" s="108" t="s">
        <v>242</v>
      </c>
      <c r="C1573" s="138">
        <v>760</v>
      </c>
      <c r="D1573" s="108" t="s">
        <v>3303</v>
      </c>
      <c r="E1573" s="108" t="s">
        <v>4969</v>
      </c>
      <c r="F1573" s="109">
        <v>487975</v>
      </c>
      <c r="G1573" s="70" t="s">
        <v>2142</v>
      </c>
      <c r="H1573" s="110">
        <v>0.1</v>
      </c>
      <c r="I1573" s="108">
        <v>13</v>
      </c>
      <c r="J1573" s="172">
        <v>1</v>
      </c>
      <c r="K1573" s="171">
        <v>1</v>
      </c>
      <c r="L1573" s="230">
        <v>0</v>
      </c>
      <c r="M1573" s="173">
        <v>0</v>
      </c>
    </row>
    <row r="1574" spans="2:13" ht="12.75" customHeight="1" x14ac:dyDescent="0.2">
      <c r="B1574" s="108" t="s">
        <v>242</v>
      </c>
      <c r="C1574" s="138">
        <v>760</v>
      </c>
      <c r="D1574" s="108" t="s">
        <v>3303</v>
      </c>
      <c r="E1574" s="108" t="s">
        <v>4970</v>
      </c>
      <c r="F1574" s="109">
        <v>488055</v>
      </c>
      <c r="G1574" s="70" t="s">
        <v>2145</v>
      </c>
      <c r="H1574" s="110">
        <v>0.2</v>
      </c>
      <c r="I1574" s="108">
        <v>3</v>
      </c>
      <c r="J1574" s="172">
        <v>1</v>
      </c>
      <c r="K1574" s="171">
        <v>1</v>
      </c>
      <c r="L1574" s="230">
        <v>0</v>
      </c>
      <c r="M1574" s="173">
        <v>0</v>
      </c>
    </row>
    <row r="1575" spans="2:13" ht="12.75" customHeight="1" x14ac:dyDescent="0.2">
      <c r="B1575" s="108" t="s">
        <v>242</v>
      </c>
      <c r="C1575" s="138">
        <v>760</v>
      </c>
      <c r="D1575" s="108" t="s">
        <v>3303</v>
      </c>
      <c r="E1575" s="108" t="s">
        <v>4971</v>
      </c>
      <c r="F1575" s="109">
        <v>488250</v>
      </c>
      <c r="G1575" s="70" t="s">
        <v>2145</v>
      </c>
      <c r="H1575" s="110">
        <v>0.2</v>
      </c>
      <c r="I1575" s="108">
        <v>3</v>
      </c>
      <c r="J1575" s="172">
        <v>1</v>
      </c>
      <c r="K1575" s="171">
        <v>1</v>
      </c>
      <c r="L1575" s="230">
        <v>0</v>
      </c>
      <c r="M1575" s="173">
        <v>0</v>
      </c>
    </row>
    <row r="1576" spans="2:13" ht="12.75" customHeight="1" x14ac:dyDescent="0.2">
      <c r="B1576" s="108" t="s">
        <v>242</v>
      </c>
      <c r="C1576" s="138">
        <v>760</v>
      </c>
      <c r="D1576" s="108" t="s">
        <v>3303</v>
      </c>
      <c r="E1576" s="108" t="s">
        <v>4972</v>
      </c>
      <c r="F1576" s="109">
        <v>488470</v>
      </c>
      <c r="G1576" s="70" t="s">
        <v>2145</v>
      </c>
      <c r="H1576" s="110">
        <v>0.2</v>
      </c>
      <c r="I1576" s="108">
        <v>3</v>
      </c>
      <c r="J1576" s="172">
        <v>1</v>
      </c>
      <c r="K1576" s="171">
        <v>1</v>
      </c>
      <c r="L1576" s="230">
        <v>0</v>
      </c>
      <c r="M1576" s="173">
        <v>0</v>
      </c>
    </row>
    <row r="1577" spans="2:13" ht="12.75" customHeight="1" x14ac:dyDescent="0.2">
      <c r="B1577" s="108" t="s">
        <v>242</v>
      </c>
      <c r="C1577" s="138">
        <v>760</v>
      </c>
      <c r="D1577" s="108" t="s">
        <v>3303</v>
      </c>
      <c r="E1577" s="108" t="s">
        <v>4973</v>
      </c>
      <c r="F1577" s="109">
        <v>488580</v>
      </c>
      <c r="G1577" s="70" t="s">
        <v>2145</v>
      </c>
      <c r="H1577" s="110">
        <v>0.2</v>
      </c>
      <c r="I1577" s="108">
        <v>3</v>
      </c>
      <c r="J1577" s="172">
        <v>1</v>
      </c>
      <c r="K1577" s="171">
        <v>1</v>
      </c>
      <c r="L1577" s="230">
        <v>0</v>
      </c>
      <c r="M1577" s="173">
        <v>0</v>
      </c>
    </row>
    <row r="1578" spans="2:13" ht="12.75" customHeight="1" x14ac:dyDescent="0.2">
      <c r="B1578" s="108" t="s">
        <v>242</v>
      </c>
      <c r="C1578" s="138">
        <v>760</v>
      </c>
      <c r="D1578" s="108" t="s">
        <v>3303</v>
      </c>
      <c r="E1578" s="108" t="s">
        <v>4974</v>
      </c>
      <c r="F1578" s="109">
        <v>488630</v>
      </c>
      <c r="G1578" s="70" t="s">
        <v>2143</v>
      </c>
      <c r="H1578" s="110">
        <v>0.2</v>
      </c>
      <c r="I1578" s="108">
        <v>5</v>
      </c>
      <c r="J1578" s="172">
        <v>1</v>
      </c>
      <c r="K1578" s="171">
        <v>1</v>
      </c>
      <c r="L1578" s="230">
        <v>0</v>
      </c>
      <c r="M1578" s="173">
        <v>0</v>
      </c>
    </row>
    <row r="1579" spans="2:13" ht="12.75" customHeight="1" x14ac:dyDescent="0.2">
      <c r="B1579" s="108" t="s">
        <v>242</v>
      </c>
      <c r="C1579" s="138">
        <v>760</v>
      </c>
      <c r="D1579" s="108" t="s">
        <v>3303</v>
      </c>
      <c r="E1579" s="108" t="s">
        <v>4975</v>
      </c>
      <c r="F1579" s="109">
        <v>489505</v>
      </c>
      <c r="G1579" s="70" t="s">
        <v>2142</v>
      </c>
      <c r="H1579" s="110">
        <v>0.1</v>
      </c>
      <c r="I1579" s="108">
        <v>9</v>
      </c>
      <c r="J1579" s="172">
        <v>1</v>
      </c>
      <c r="K1579" s="171">
        <v>1</v>
      </c>
      <c r="L1579" s="230">
        <v>0</v>
      </c>
      <c r="M1579" s="173">
        <v>0</v>
      </c>
    </row>
    <row r="1580" spans="2:13" ht="12.75" customHeight="1" x14ac:dyDescent="0.2">
      <c r="B1580" s="108" t="s">
        <v>242</v>
      </c>
      <c r="C1580" s="138">
        <v>760</v>
      </c>
      <c r="D1580" s="108" t="s">
        <v>3303</v>
      </c>
      <c r="E1580" s="108" t="s">
        <v>4976</v>
      </c>
      <c r="F1580" s="109">
        <v>489720</v>
      </c>
      <c r="G1580" s="70" t="s">
        <v>2142</v>
      </c>
      <c r="H1580" s="110">
        <v>0.1</v>
      </c>
      <c r="I1580" s="108">
        <v>15</v>
      </c>
      <c r="J1580" s="172">
        <v>2</v>
      </c>
      <c r="K1580" s="171">
        <v>2</v>
      </c>
      <c r="L1580" s="230">
        <v>0</v>
      </c>
      <c r="M1580" s="173">
        <v>0</v>
      </c>
    </row>
    <row r="1581" spans="2:13" ht="12.75" customHeight="1" x14ac:dyDescent="0.2">
      <c r="B1581" s="108" t="s">
        <v>242</v>
      </c>
      <c r="C1581" s="138">
        <v>320</v>
      </c>
      <c r="D1581" s="108" t="s">
        <v>3241</v>
      </c>
      <c r="E1581" s="108" t="s">
        <v>3242</v>
      </c>
      <c r="F1581" s="109">
        <v>110015</v>
      </c>
      <c r="G1581" s="70" t="s">
        <v>2145</v>
      </c>
      <c r="H1581" s="110">
        <v>0.2</v>
      </c>
      <c r="I1581" s="108">
        <v>2</v>
      </c>
      <c r="J1581" s="172">
        <v>0</v>
      </c>
      <c r="K1581" s="171">
        <v>1</v>
      </c>
      <c r="L1581" s="230">
        <v>0</v>
      </c>
      <c r="M1581" s="173">
        <v>1</v>
      </c>
    </row>
    <row r="1582" spans="2:13" ht="12.75" customHeight="1" x14ac:dyDescent="0.2">
      <c r="B1582" s="108" t="s">
        <v>242</v>
      </c>
      <c r="C1582" s="138">
        <v>320</v>
      </c>
      <c r="D1582" s="108" t="s">
        <v>3241</v>
      </c>
      <c r="E1582" s="108" t="s">
        <v>4977</v>
      </c>
      <c r="F1582" s="109">
        <v>110735</v>
      </c>
      <c r="G1582" s="70" t="s">
        <v>2145</v>
      </c>
      <c r="H1582" s="110">
        <v>0.2</v>
      </c>
      <c r="I1582" s="108">
        <v>3</v>
      </c>
      <c r="J1582" s="172">
        <v>1</v>
      </c>
      <c r="K1582" s="171">
        <v>1</v>
      </c>
      <c r="L1582" s="230">
        <v>0</v>
      </c>
      <c r="M1582" s="173">
        <v>0</v>
      </c>
    </row>
    <row r="1583" spans="2:13" ht="12.75" customHeight="1" x14ac:dyDescent="0.2">
      <c r="B1583" s="108" t="s">
        <v>242</v>
      </c>
      <c r="C1583" s="138">
        <v>320</v>
      </c>
      <c r="D1583" s="108" t="s">
        <v>3241</v>
      </c>
      <c r="E1583" s="108" t="s">
        <v>4978</v>
      </c>
      <c r="F1583" s="109">
        <v>111245</v>
      </c>
      <c r="G1583" s="70" t="s">
        <v>2145</v>
      </c>
      <c r="H1583" s="110">
        <v>0.2</v>
      </c>
      <c r="I1583" s="108">
        <v>4</v>
      </c>
      <c r="J1583" s="172">
        <v>1</v>
      </c>
      <c r="K1583" s="171">
        <v>1</v>
      </c>
      <c r="L1583" s="230">
        <v>0</v>
      </c>
      <c r="M1583" s="173">
        <v>0</v>
      </c>
    </row>
    <row r="1584" spans="2:13" ht="12.75" customHeight="1" x14ac:dyDescent="0.2">
      <c r="B1584" s="108" t="s">
        <v>242</v>
      </c>
      <c r="C1584" s="138">
        <v>320</v>
      </c>
      <c r="D1584" s="108" t="s">
        <v>3241</v>
      </c>
      <c r="E1584" s="108" t="s">
        <v>4979</v>
      </c>
      <c r="F1584" s="109">
        <v>111920</v>
      </c>
      <c r="G1584" s="70" t="s">
        <v>2143</v>
      </c>
      <c r="H1584" s="110">
        <v>0.2</v>
      </c>
      <c r="I1584" s="108">
        <v>8</v>
      </c>
      <c r="J1584" s="172">
        <v>2</v>
      </c>
      <c r="K1584" s="171">
        <v>1</v>
      </c>
      <c r="L1584" s="230">
        <v>0</v>
      </c>
      <c r="M1584" s="173">
        <v>-1</v>
      </c>
    </row>
    <row r="1585" spans="2:13" ht="12.75" customHeight="1" x14ac:dyDescent="0.2">
      <c r="B1585" s="108" t="s">
        <v>242</v>
      </c>
      <c r="C1585" s="138">
        <v>320</v>
      </c>
      <c r="D1585" s="108" t="s">
        <v>3241</v>
      </c>
      <c r="E1585" s="108" t="s">
        <v>4980</v>
      </c>
      <c r="F1585" s="109">
        <v>112160</v>
      </c>
      <c r="G1585" s="70" t="s">
        <v>2145</v>
      </c>
      <c r="H1585" s="110">
        <v>0.2</v>
      </c>
      <c r="I1585" s="108">
        <v>3</v>
      </c>
      <c r="J1585" s="172">
        <v>1</v>
      </c>
      <c r="K1585" s="171">
        <v>1</v>
      </c>
      <c r="L1585" s="230">
        <v>0</v>
      </c>
      <c r="M1585" s="173">
        <v>0</v>
      </c>
    </row>
    <row r="1586" spans="2:13" ht="12.75" customHeight="1" x14ac:dyDescent="0.2">
      <c r="B1586" s="108" t="s">
        <v>242</v>
      </c>
      <c r="C1586" s="138">
        <v>320</v>
      </c>
      <c r="D1586" s="108" t="s">
        <v>3241</v>
      </c>
      <c r="E1586" s="108" t="s">
        <v>4981</v>
      </c>
      <c r="F1586" s="109">
        <v>112250</v>
      </c>
      <c r="G1586" s="70" t="s">
        <v>2142</v>
      </c>
      <c r="H1586" s="110">
        <v>0.1</v>
      </c>
      <c r="I1586" s="108">
        <v>8</v>
      </c>
      <c r="J1586" s="172">
        <v>1</v>
      </c>
      <c r="K1586" s="171">
        <v>1</v>
      </c>
      <c r="L1586" s="230">
        <v>0</v>
      </c>
      <c r="M1586" s="173">
        <v>0</v>
      </c>
    </row>
    <row r="1587" spans="2:13" ht="12.75" customHeight="1" x14ac:dyDescent="0.2">
      <c r="B1587" s="108" t="s">
        <v>242</v>
      </c>
      <c r="C1587" s="138">
        <v>320</v>
      </c>
      <c r="D1587" s="108" t="s">
        <v>3241</v>
      </c>
      <c r="E1587" s="108" t="s">
        <v>4982</v>
      </c>
      <c r="F1587" s="109">
        <v>112385</v>
      </c>
      <c r="G1587" s="70" t="s">
        <v>2143</v>
      </c>
      <c r="H1587" s="110">
        <v>0.2</v>
      </c>
      <c r="I1587" s="108">
        <v>6</v>
      </c>
      <c r="J1587" s="172">
        <v>1</v>
      </c>
      <c r="K1587" s="171">
        <v>1</v>
      </c>
      <c r="L1587" s="230">
        <v>0</v>
      </c>
      <c r="M1587" s="173">
        <v>0</v>
      </c>
    </row>
    <row r="1588" spans="2:13" ht="12.75" customHeight="1" x14ac:dyDescent="0.2">
      <c r="B1588" s="108" t="s">
        <v>242</v>
      </c>
      <c r="C1588" s="138">
        <v>320</v>
      </c>
      <c r="D1588" s="108" t="s">
        <v>3241</v>
      </c>
      <c r="E1588" s="108" t="s">
        <v>4983</v>
      </c>
      <c r="F1588" s="109">
        <v>112865</v>
      </c>
      <c r="G1588" s="70" t="s">
        <v>2143</v>
      </c>
      <c r="H1588" s="110">
        <v>0.2</v>
      </c>
      <c r="I1588" s="108">
        <v>4</v>
      </c>
      <c r="J1588" s="172">
        <v>1</v>
      </c>
      <c r="K1588" s="171">
        <v>1</v>
      </c>
      <c r="L1588" s="230">
        <v>0</v>
      </c>
      <c r="M1588" s="173">
        <v>0</v>
      </c>
    </row>
    <row r="1589" spans="2:13" ht="12.75" customHeight="1" x14ac:dyDescent="0.2">
      <c r="B1589" s="108" t="s">
        <v>242</v>
      </c>
      <c r="C1589" s="138">
        <v>320</v>
      </c>
      <c r="D1589" s="108" t="s">
        <v>3241</v>
      </c>
      <c r="E1589" s="108" t="s">
        <v>4984</v>
      </c>
      <c r="F1589" s="109">
        <v>113225</v>
      </c>
      <c r="G1589" s="70" t="s">
        <v>2144</v>
      </c>
      <c r="H1589" s="110">
        <v>0.1</v>
      </c>
      <c r="I1589" s="108">
        <v>20</v>
      </c>
      <c r="J1589" s="172">
        <v>2</v>
      </c>
      <c r="K1589" s="171">
        <v>1</v>
      </c>
      <c r="L1589" s="230">
        <v>0</v>
      </c>
      <c r="M1589" s="173">
        <v>-1</v>
      </c>
    </row>
    <row r="1590" spans="2:13" ht="12.75" customHeight="1" x14ac:dyDescent="0.2">
      <c r="B1590" s="108" t="s">
        <v>242</v>
      </c>
      <c r="C1590" s="138">
        <v>320</v>
      </c>
      <c r="D1590" s="108" t="s">
        <v>3241</v>
      </c>
      <c r="E1590" s="108" t="s">
        <v>4985</v>
      </c>
      <c r="F1590" s="109">
        <v>113555</v>
      </c>
      <c r="G1590" s="70" t="s">
        <v>2145</v>
      </c>
      <c r="H1590" s="110">
        <v>0.2</v>
      </c>
      <c r="I1590" s="108">
        <v>5</v>
      </c>
      <c r="J1590" s="172">
        <v>1</v>
      </c>
      <c r="K1590" s="171">
        <v>1</v>
      </c>
      <c r="L1590" s="230">
        <v>0</v>
      </c>
      <c r="M1590" s="173">
        <v>0</v>
      </c>
    </row>
    <row r="1591" spans="2:13" ht="12.75" customHeight="1" x14ac:dyDescent="0.2">
      <c r="B1591" s="108" t="s">
        <v>242</v>
      </c>
      <c r="C1591" s="138">
        <v>320</v>
      </c>
      <c r="D1591" s="108" t="s">
        <v>3241</v>
      </c>
      <c r="E1591" s="108" t="s">
        <v>4986</v>
      </c>
      <c r="F1591" s="109">
        <v>113660</v>
      </c>
      <c r="G1591" s="70" t="s">
        <v>2142</v>
      </c>
      <c r="H1591" s="110">
        <v>0.1</v>
      </c>
      <c r="I1591" s="108">
        <v>8</v>
      </c>
      <c r="J1591" s="172">
        <v>1</v>
      </c>
      <c r="K1591" s="171">
        <v>1</v>
      </c>
      <c r="L1591" s="230">
        <v>0</v>
      </c>
      <c r="M1591" s="173">
        <v>0</v>
      </c>
    </row>
    <row r="1592" spans="2:13" ht="12.75" customHeight="1" x14ac:dyDescent="0.2">
      <c r="B1592" s="108" t="s">
        <v>242</v>
      </c>
      <c r="C1592" s="138">
        <v>320</v>
      </c>
      <c r="D1592" s="108" t="s">
        <v>3241</v>
      </c>
      <c r="E1592" s="108" t="s">
        <v>4987</v>
      </c>
      <c r="F1592" s="109">
        <v>114080</v>
      </c>
      <c r="G1592" s="70" t="s">
        <v>2143</v>
      </c>
      <c r="H1592" s="110">
        <v>0.2</v>
      </c>
      <c r="I1592" s="108">
        <v>5</v>
      </c>
      <c r="J1592" s="172">
        <v>1</v>
      </c>
      <c r="K1592" s="171">
        <v>1</v>
      </c>
      <c r="L1592" s="230">
        <v>0</v>
      </c>
      <c r="M1592" s="173">
        <v>0</v>
      </c>
    </row>
    <row r="1593" spans="2:13" ht="12.75" customHeight="1" x14ac:dyDescent="0.2">
      <c r="B1593" s="108" t="s">
        <v>242</v>
      </c>
      <c r="C1593" s="138">
        <v>320</v>
      </c>
      <c r="D1593" s="108" t="s">
        <v>3241</v>
      </c>
      <c r="E1593" s="108" t="s">
        <v>4988</v>
      </c>
      <c r="F1593" s="109">
        <v>114305</v>
      </c>
      <c r="G1593" s="70" t="s">
        <v>2143</v>
      </c>
      <c r="H1593" s="110">
        <v>0.2</v>
      </c>
      <c r="I1593" s="108">
        <v>4</v>
      </c>
      <c r="J1593" s="172">
        <v>1</v>
      </c>
      <c r="K1593" s="171">
        <v>1</v>
      </c>
      <c r="L1593" s="230">
        <v>0</v>
      </c>
      <c r="M1593" s="173">
        <v>0</v>
      </c>
    </row>
    <row r="1594" spans="2:13" ht="12.75" customHeight="1" x14ac:dyDescent="0.2">
      <c r="B1594" s="108" t="s">
        <v>242</v>
      </c>
      <c r="C1594" s="138">
        <v>320</v>
      </c>
      <c r="D1594" s="108" t="s">
        <v>3241</v>
      </c>
      <c r="E1594" s="108" t="s">
        <v>4989</v>
      </c>
      <c r="F1594" s="109">
        <v>114380</v>
      </c>
      <c r="G1594" s="70" t="s">
        <v>3183</v>
      </c>
      <c r="H1594" s="110">
        <v>0.1</v>
      </c>
      <c r="I1594" s="108">
        <v>96</v>
      </c>
      <c r="J1594" s="172">
        <v>10</v>
      </c>
      <c r="K1594" s="171">
        <v>10</v>
      </c>
      <c r="L1594" s="230">
        <v>0</v>
      </c>
      <c r="M1594" s="173">
        <v>0</v>
      </c>
    </row>
    <row r="1595" spans="2:13" ht="12.75" customHeight="1" x14ac:dyDescent="0.2">
      <c r="B1595" s="108" t="s">
        <v>242</v>
      </c>
      <c r="C1595" s="138">
        <v>320</v>
      </c>
      <c r="D1595" s="108" t="s">
        <v>3241</v>
      </c>
      <c r="E1595" s="108" t="s">
        <v>4990</v>
      </c>
      <c r="F1595" s="109">
        <v>114815</v>
      </c>
      <c r="G1595" s="70" t="s">
        <v>2143</v>
      </c>
      <c r="H1595" s="110">
        <v>0.2</v>
      </c>
      <c r="I1595" s="108">
        <v>6</v>
      </c>
      <c r="J1595" s="172">
        <v>1</v>
      </c>
      <c r="K1595" s="171">
        <v>1</v>
      </c>
      <c r="L1595" s="230">
        <v>0</v>
      </c>
      <c r="M1595" s="173">
        <v>0</v>
      </c>
    </row>
    <row r="1596" spans="2:13" ht="12.75" customHeight="1" x14ac:dyDescent="0.2">
      <c r="B1596" s="108" t="s">
        <v>242</v>
      </c>
      <c r="C1596" s="138">
        <v>320</v>
      </c>
      <c r="D1596" s="108" t="s">
        <v>3241</v>
      </c>
      <c r="E1596" s="108" t="s">
        <v>4991</v>
      </c>
      <c r="F1596" s="109">
        <v>115145</v>
      </c>
      <c r="G1596" s="70" t="s">
        <v>2143</v>
      </c>
      <c r="H1596" s="110">
        <v>0.2</v>
      </c>
      <c r="I1596" s="108">
        <v>6</v>
      </c>
      <c r="J1596" s="172">
        <v>1</v>
      </c>
      <c r="K1596" s="171">
        <v>1</v>
      </c>
      <c r="L1596" s="230">
        <v>0</v>
      </c>
      <c r="M1596" s="173">
        <v>0</v>
      </c>
    </row>
    <row r="1597" spans="2:13" ht="12.75" customHeight="1" x14ac:dyDescent="0.2">
      <c r="B1597" s="108" t="s">
        <v>242</v>
      </c>
      <c r="C1597" s="138">
        <v>320</v>
      </c>
      <c r="D1597" s="108" t="s">
        <v>3241</v>
      </c>
      <c r="E1597" s="108" t="s">
        <v>4992</v>
      </c>
      <c r="F1597" s="109">
        <v>115265</v>
      </c>
      <c r="G1597" s="70" t="s">
        <v>2145</v>
      </c>
      <c r="H1597" s="110">
        <v>0.2</v>
      </c>
      <c r="I1597" s="108">
        <v>5</v>
      </c>
      <c r="J1597" s="172">
        <v>1</v>
      </c>
      <c r="K1597" s="171">
        <v>1</v>
      </c>
      <c r="L1597" s="230">
        <v>0</v>
      </c>
      <c r="M1597" s="173">
        <v>0</v>
      </c>
    </row>
    <row r="1598" spans="2:13" ht="12.75" customHeight="1" x14ac:dyDescent="0.2">
      <c r="B1598" s="108" t="s">
        <v>242</v>
      </c>
      <c r="C1598" s="138">
        <v>320</v>
      </c>
      <c r="D1598" s="108" t="s">
        <v>3241</v>
      </c>
      <c r="E1598" s="108" t="s">
        <v>4993</v>
      </c>
      <c r="F1598" s="109">
        <v>115475</v>
      </c>
      <c r="G1598" s="70" t="s">
        <v>2145</v>
      </c>
      <c r="H1598" s="110">
        <v>0.2</v>
      </c>
      <c r="I1598" s="108">
        <v>4</v>
      </c>
      <c r="J1598" s="172">
        <v>1</v>
      </c>
      <c r="K1598" s="171">
        <v>1</v>
      </c>
      <c r="L1598" s="230">
        <v>0</v>
      </c>
      <c r="M1598" s="173">
        <v>0</v>
      </c>
    </row>
    <row r="1599" spans="2:13" ht="12.75" customHeight="1" x14ac:dyDescent="0.2">
      <c r="B1599" s="108" t="s">
        <v>242</v>
      </c>
      <c r="C1599" s="138">
        <v>320</v>
      </c>
      <c r="D1599" s="108" t="s">
        <v>3241</v>
      </c>
      <c r="E1599" s="108" t="s">
        <v>4994</v>
      </c>
      <c r="F1599" s="109">
        <v>115685</v>
      </c>
      <c r="G1599" s="70" t="s">
        <v>2145</v>
      </c>
      <c r="H1599" s="110">
        <v>0.2</v>
      </c>
      <c r="I1599" s="108">
        <v>4</v>
      </c>
      <c r="J1599" s="172">
        <v>1</v>
      </c>
      <c r="K1599" s="171">
        <v>1</v>
      </c>
      <c r="L1599" s="230">
        <v>0</v>
      </c>
      <c r="M1599" s="173">
        <v>0</v>
      </c>
    </row>
    <row r="1600" spans="2:13" ht="12.75" customHeight="1" x14ac:dyDescent="0.2">
      <c r="B1600" s="108" t="s">
        <v>242</v>
      </c>
      <c r="C1600" s="138">
        <v>320</v>
      </c>
      <c r="D1600" s="108" t="s">
        <v>3241</v>
      </c>
      <c r="E1600" s="108" t="s">
        <v>4995</v>
      </c>
      <c r="F1600" s="109">
        <v>115715</v>
      </c>
      <c r="G1600" s="70" t="s">
        <v>2145</v>
      </c>
      <c r="H1600" s="110">
        <v>0.2</v>
      </c>
      <c r="I1600" s="108">
        <v>3</v>
      </c>
      <c r="J1600" s="172">
        <v>1</v>
      </c>
      <c r="K1600" s="171">
        <v>1</v>
      </c>
      <c r="L1600" s="230">
        <v>0</v>
      </c>
      <c r="M1600" s="173">
        <v>0</v>
      </c>
    </row>
    <row r="1601" spans="2:13" ht="12.75" customHeight="1" x14ac:dyDescent="0.2">
      <c r="B1601" s="108" t="s">
        <v>242</v>
      </c>
      <c r="C1601" s="138">
        <v>320</v>
      </c>
      <c r="D1601" s="108" t="s">
        <v>3241</v>
      </c>
      <c r="E1601" s="108" t="s">
        <v>4996</v>
      </c>
      <c r="F1601" s="109">
        <v>115925</v>
      </c>
      <c r="G1601" s="70" t="s">
        <v>2143</v>
      </c>
      <c r="H1601" s="110">
        <v>0.2</v>
      </c>
      <c r="I1601" s="108">
        <v>5</v>
      </c>
      <c r="J1601" s="172">
        <v>1</v>
      </c>
      <c r="K1601" s="171">
        <v>1</v>
      </c>
      <c r="L1601" s="230">
        <v>0</v>
      </c>
      <c r="M1601" s="173">
        <v>0</v>
      </c>
    </row>
    <row r="1602" spans="2:13" ht="12.75" customHeight="1" x14ac:dyDescent="0.2">
      <c r="B1602" s="108" t="s">
        <v>242</v>
      </c>
      <c r="C1602" s="138">
        <v>320</v>
      </c>
      <c r="D1602" s="108" t="s">
        <v>3241</v>
      </c>
      <c r="E1602" s="108" t="s">
        <v>4997</v>
      </c>
      <c r="F1602" s="109">
        <v>115985</v>
      </c>
      <c r="G1602" s="70" t="s">
        <v>2142</v>
      </c>
      <c r="H1602" s="110">
        <v>0.1</v>
      </c>
      <c r="I1602" s="108">
        <v>7</v>
      </c>
      <c r="J1602" s="172">
        <v>1</v>
      </c>
      <c r="K1602" s="171">
        <v>1</v>
      </c>
      <c r="L1602" s="230">
        <v>0</v>
      </c>
      <c r="M1602" s="173">
        <v>0</v>
      </c>
    </row>
    <row r="1603" spans="2:13" ht="12.75" customHeight="1" x14ac:dyDescent="0.2">
      <c r="B1603" s="108" t="s">
        <v>242</v>
      </c>
      <c r="C1603" s="138">
        <v>320</v>
      </c>
      <c r="D1603" s="108" t="s">
        <v>3241</v>
      </c>
      <c r="E1603" s="108" t="s">
        <v>4998</v>
      </c>
      <c r="F1603" s="109">
        <v>116420</v>
      </c>
      <c r="G1603" s="70" t="s">
        <v>2143</v>
      </c>
      <c r="H1603" s="110">
        <v>0.2</v>
      </c>
      <c r="I1603" s="108">
        <v>4</v>
      </c>
      <c r="J1603" s="172">
        <v>1</v>
      </c>
      <c r="K1603" s="171">
        <v>1</v>
      </c>
      <c r="L1603" s="230">
        <v>0</v>
      </c>
      <c r="M1603" s="173">
        <v>0</v>
      </c>
    </row>
    <row r="1604" spans="2:13" ht="12.75" customHeight="1" x14ac:dyDescent="0.2">
      <c r="B1604" s="108" t="s">
        <v>242</v>
      </c>
      <c r="C1604" s="138">
        <v>320</v>
      </c>
      <c r="D1604" s="108" t="s">
        <v>3241</v>
      </c>
      <c r="E1604" s="108" t="s">
        <v>4999</v>
      </c>
      <c r="F1604" s="109">
        <v>116600</v>
      </c>
      <c r="G1604" s="70" t="s">
        <v>2144</v>
      </c>
      <c r="H1604" s="110">
        <v>0.1</v>
      </c>
      <c r="I1604" s="108">
        <v>19</v>
      </c>
      <c r="J1604" s="172">
        <v>2</v>
      </c>
      <c r="K1604" s="171">
        <v>1</v>
      </c>
      <c r="L1604" s="230">
        <v>0</v>
      </c>
      <c r="M1604" s="173">
        <v>-1</v>
      </c>
    </row>
    <row r="1605" spans="2:13" ht="12.75" customHeight="1" x14ac:dyDescent="0.2">
      <c r="B1605" s="108" t="s">
        <v>242</v>
      </c>
      <c r="C1605" s="138">
        <v>320</v>
      </c>
      <c r="D1605" s="108" t="s">
        <v>3241</v>
      </c>
      <c r="E1605" s="108" t="s">
        <v>5000</v>
      </c>
      <c r="F1605" s="109">
        <v>116885</v>
      </c>
      <c r="G1605" s="70" t="s">
        <v>2142</v>
      </c>
      <c r="H1605" s="110">
        <v>0.1</v>
      </c>
      <c r="I1605" s="108">
        <v>14</v>
      </c>
      <c r="J1605" s="172">
        <v>1</v>
      </c>
      <c r="K1605" s="171">
        <v>1</v>
      </c>
      <c r="L1605" s="230">
        <v>0</v>
      </c>
      <c r="M1605" s="173">
        <v>0</v>
      </c>
    </row>
    <row r="1606" spans="2:13" ht="12.75" customHeight="1" x14ac:dyDescent="0.2">
      <c r="B1606" s="108" t="s">
        <v>242</v>
      </c>
      <c r="C1606" s="138">
        <v>320</v>
      </c>
      <c r="D1606" s="108" t="s">
        <v>3241</v>
      </c>
      <c r="E1606" s="108" t="s">
        <v>5001</v>
      </c>
      <c r="F1606" s="109">
        <v>117260</v>
      </c>
      <c r="G1606" s="70" t="s">
        <v>2144</v>
      </c>
      <c r="H1606" s="110">
        <v>0.1</v>
      </c>
      <c r="I1606" s="108">
        <v>19</v>
      </c>
      <c r="J1606" s="172">
        <v>2</v>
      </c>
      <c r="K1606" s="171">
        <v>2</v>
      </c>
      <c r="L1606" s="230">
        <v>0</v>
      </c>
      <c r="M1606" s="173">
        <v>0</v>
      </c>
    </row>
    <row r="1607" spans="2:13" ht="12.75" customHeight="1" x14ac:dyDescent="0.2">
      <c r="B1607" s="108" t="s">
        <v>242</v>
      </c>
      <c r="C1607" s="138">
        <v>320</v>
      </c>
      <c r="D1607" s="108" t="s">
        <v>3241</v>
      </c>
      <c r="E1607" s="108" t="s">
        <v>5002</v>
      </c>
      <c r="F1607" s="109">
        <v>117740</v>
      </c>
      <c r="G1607" s="70" t="s">
        <v>2145</v>
      </c>
      <c r="H1607" s="110">
        <v>0.2</v>
      </c>
      <c r="I1607" s="108">
        <v>3</v>
      </c>
      <c r="J1607" s="172">
        <v>1</v>
      </c>
      <c r="K1607" s="171">
        <v>1</v>
      </c>
      <c r="L1607" s="230">
        <v>0</v>
      </c>
      <c r="M1607" s="173">
        <v>0</v>
      </c>
    </row>
    <row r="1608" spans="2:13" ht="12.75" customHeight="1" x14ac:dyDescent="0.2">
      <c r="B1608" s="108" t="s">
        <v>242</v>
      </c>
      <c r="C1608" s="138">
        <v>320</v>
      </c>
      <c r="D1608" s="108" t="s">
        <v>3241</v>
      </c>
      <c r="E1608" s="108" t="s">
        <v>5003</v>
      </c>
      <c r="F1608" s="109">
        <v>118415</v>
      </c>
      <c r="G1608" s="70" t="s">
        <v>2145</v>
      </c>
      <c r="H1608" s="110">
        <v>0.2</v>
      </c>
      <c r="I1608" s="108">
        <v>4</v>
      </c>
      <c r="J1608" s="172">
        <v>1</v>
      </c>
      <c r="K1608" s="171">
        <v>1</v>
      </c>
      <c r="L1608" s="230">
        <v>0</v>
      </c>
      <c r="M1608" s="173">
        <v>0</v>
      </c>
    </row>
    <row r="1609" spans="2:13" ht="12.75" customHeight="1" x14ac:dyDescent="0.2">
      <c r="B1609" s="108" t="s">
        <v>242</v>
      </c>
      <c r="C1609" s="138">
        <v>320</v>
      </c>
      <c r="D1609" s="108" t="s">
        <v>3241</v>
      </c>
      <c r="E1609" s="108" t="s">
        <v>5004</v>
      </c>
      <c r="F1609" s="109">
        <v>118895</v>
      </c>
      <c r="G1609" s="70" t="s">
        <v>2144</v>
      </c>
      <c r="H1609" s="110">
        <v>0.1</v>
      </c>
      <c r="I1609" s="108">
        <v>32</v>
      </c>
      <c r="J1609" s="172">
        <v>3</v>
      </c>
      <c r="K1609" s="171">
        <v>2</v>
      </c>
      <c r="L1609" s="230">
        <v>0</v>
      </c>
      <c r="M1609" s="173">
        <v>-1</v>
      </c>
    </row>
    <row r="1610" spans="2:13" ht="12.75" customHeight="1" x14ac:dyDescent="0.2">
      <c r="B1610" s="108" t="s">
        <v>242</v>
      </c>
      <c r="C1610" s="138">
        <v>320</v>
      </c>
      <c r="D1610" s="108" t="s">
        <v>3241</v>
      </c>
      <c r="E1610" s="108" t="s">
        <v>5005</v>
      </c>
      <c r="F1610" s="109">
        <v>119780</v>
      </c>
      <c r="G1610" s="70" t="s">
        <v>2145</v>
      </c>
      <c r="H1610" s="110">
        <v>0.2</v>
      </c>
      <c r="I1610" s="108">
        <v>4</v>
      </c>
      <c r="J1610" s="172">
        <v>1</v>
      </c>
      <c r="K1610" s="171">
        <v>1</v>
      </c>
      <c r="L1610" s="230">
        <v>0</v>
      </c>
      <c r="M1610" s="173">
        <v>0</v>
      </c>
    </row>
    <row r="1611" spans="2:13" ht="12.75" customHeight="1" x14ac:dyDescent="0.2">
      <c r="B1611" s="108" t="s">
        <v>242</v>
      </c>
      <c r="C1611" s="138">
        <v>320</v>
      </c>
      <c r="D1611" s="108" t="s">
        <v>3241</v>
      </c>
      <c r="E1611" s="108" t="s">
        <v>5006</v>
      </c>
      <c r="F1611" s="109">
        <v>120132</v>
      </c>
      <c r="G1611" s="70" t="s">
        <v>2142</v>
      </c>
      <c r="H1611" s="110">
        <v>0.1</v>
      </c>
      <c r="I1611" s="108">
        <v>15</v>
      </c>
      <c r="J1611" s="172">
        <v>2</v>
      </c>
      <c r="K1611" s="171">
        <v>2</v>
      </c>
      <c r="L1611" s="230">
        <v>0</v>
      </c>
      <c r="M1611" s="173">
        <v>0</v>
      </c>
    </row>
    <row r="1612" spans="2:13" ht="12.75" customHeight="1" x14ac:dyDescent="0.2">
      <c r="B1612" s="108" t="s">
        <v>242</v>
      </c>
      <c r="C1612" s="138">
        <v>320</v>
      </c>
      <c r="D1612" s="108" t="s">
        <v>3241</v>
      </c>
      <c r="E1612" s="108" t="s">
        <v>5007</v>
      </c>
      <c r="F1612" s="109">
        <v>120473</v>
      </c>
      <c r="G1612" s="70" t="s">
        <v>2144</v>
      </c>
      <c r="H1612" s="110">
        <v>0.1</v>
      </c>
      <c r="I1612" s="108">
        <v>30</v>
      </c>
      <c r="J1612" s="172">
        <v>3</v>
      </c>
      <c r="K1612" s="171">
        <v>1</v>
      </c>
      <c r="L1612" s="230">
        <v>0</v>
      </c>
      <c r="M1612" s="173">
        <v>-2</v>
      </c>
    </row>
    <row r="1613" spans="2:13" ht="12.75" customHeight="1" x14ac:dyDescent="0.2">
      <c r="B1613" s="108" t="s">
        <v>242</v>
      </c>
      <c r="C1613" s="138">
        <v>320</v>
      </c>
      <c r="D1613" s="108" t="s">
        <v>3241</v>
      </c>
      <c r="E1613" s="108" t="s">
        <v>5008</v>
      </c>
      <c r="F1613" s="109">
        <v>120572</v>
      </c>
      <c r="G1613" s="70" t="s">
        <v>2143</v>
      </c>
      <c r="H1613" s="110">
        <v>0.2</v>
      </c>
      <c r="I1613" s="108">
        <v>4</v>
      </c>
      <c r="J1613" s="172">
        <v>1</v>
      </c>
      <c r="K1613" s="171">
        <v>1</v>
      </c>
      <c r="L1613" s="230">
        <v>0</v>
      </c>
      <c r="M1613" s="173">
        <v>0</v>
      </c>
    </row>
    <row r="1614" spans="2:13" ht="12.75" customHeight="1" x14ac:dyDescent="0.2">
      <c r="B1614" s="108" t="s">
        <v>242</v>
      </c>
      <c r="C1614" s="138">
        <v>320</v>
      </c>
      <c r="D1614" s="108" t="s">
        <v>3241</v>
      </c>
      <c r="E1614" s="108" t="s">
        <v>5009</v>
      </c>
      <c r="F1614" s="109">
        <v>121298</v>
      </c>
      <c r="G1614" s="70" t="s">
        <v>2145</v>
      </c>
      <c r="H1614" s="110">
        <v>0.2</v>
      </c>
      <c r="I1614" s="108">
        <v>3</v>
      </c>
      <c r="J1614" s="172">
        <v>1</v>
      </c>
      <c r="K1614" s="171">
        <v>1</v>
      </c>
      <c r="L1614" s="230">
        <v>0</v>
      </c>
      <c r="M1614" s="173">
        <v>0</v>
      </c>
    </row>
    <row r="1615" spans="2:13" ht="12.75" customHeight="1" x14ac:dyDescent="0.2">
      <c r="B1615" s="108" t="s">
        <v>242</v>
      </c>
      <c r="C1615" s="138">
        <v>320</v>
      </c>
      <c r="D1615" s="108" t="s">
        <v>3241</v>
      </c>
      <c r="E1615" s="108" t="s">
        <v>5010</v>
      </c>
      <c r="F1615" s="109">
        <v>121991</v>
      </c>
      <c r="G1615" s="70" t="s">
        <v>2144</v>
      </c>
      <c r="H1615" s="110">
        <v>0.1</v>
      </c>
      <c r="I1615" s="108">
        <v>18</v>
      </c>
      <c r="J1615" s="172">
        <v>2</v>
      </c>
      <c r="K1615" s="171">
        <v>2</v>
      </c>
      <c r="L1615" s="230">
        <v>0</v>
      </c>
      <c r="M1615" s="173">
        <v>0</v>
      </c>
    </row>
    <row r="1616" spans="2:13" ht="12.75" customHeight="1" x14ac:dyDescent="0.2">
      <c r="B1616" s="108" t="s">
        <v>242</v>
      </c>
      <c r="C1616" s="138">
        <v>320</v>
      </c>
      <c r="D1616" s="108" t="s">
        <v>3241</v>
      </c>
      <c r="E1616" s="108" t="s">
        <v>5011</v>
      </c>
      <c r="F1616" s="109">
        <v>122673</v>
      </c>
      <c r="G1616" s="70" t="s">
        <v>2143</v>
      </c>
      <c r="H1616" s="110">
        <v>0.2</v>
      </c>
      <c r="I1616" s="108">
        <v>4</v>
      </c>
      <c r="J1616" s="172">
        <v>1</v>
      </c>
      <c r="K1616" s="171">
        <v>1</v>
      </c>
      <c r="L1616" s="230">
        <v>0</v>
      </c>
      <c r="M1616" s="173">
        <v>0</v>
      </c>
    </row>
    <row r="1617" spans="2:13" ht="12.75" customHeight="1" x14ac:dyDescent="0.2">
      <c r="B1617" s="108" t="s">
        <v>242</v>
      </c>
      <c r="C1617" s="138">
        <v>320</v>
      </c>
      <c r="D1617" s="108" t="s">
        <v>3241</v>
      </c>
      <c r="E1617" s="108" t="s">
        <v>5012</v>
      </c>
      <c r="F1617" s="109">
        <v>122728</v>
      </c>
      <c r="G1617" s="70" t="s">
        <v>2143</v>
      </c>
      <c r="H1617" s="110">
        <v>0.2</v>
      </c>
      <c r="I1617" s="108">
        <v>8</v>
      </c>
      <c r="J1617" s="172">
        <v>2</v>
      </c>
      <c r="K1617" s="171">
        <v>1</v>
      </c>
      <c r="L1617" s="230">
        <v>0</v>
      </c>
      <c r="M1617" s="173">
        <v>-1</v>
      </c>
    </row>
    <row r="1618" spans="2:13" ht="12.75" customHeight="1" x14ac:dyDescent="0.2">
      <c r="B1618" s="108" t="s">
        <v>242</v>
      </c>
      <c r="C1618" s="138">
        <v>320</v>
      </c>
      <c r="D1618" s="108" t="s">
        <v>3241</v>
      </c>
      <c r="E1618" s="108" t="s">
        <v>5013</v>
      </c>
      <c r="F1618" s="109">
        <v>123091</v>
      </c>
      <c r="G1618" s="70" t="s">
        <v>2143</v>
      </c>
      <c r="H1618" s="110">
        <v>0.2</v>
      </c>
      <c r="I1618" s="108">
        <v>8</v>
      </c>
      <c r="J1618" s="172">
        <v>2</v>
      </c>
      <c r="K1618" s="171">
        <v>1</v>
      </c>
      <c r="L1618" s="230">
        <v>0</v>
      </c>
      <c r="M1618" s="173">
        <v>-1</v>
      </c>
    </row>
    <row r="1619" spans="2:13" ht="12.75" customHeight="1" x14ac:dyDescent="0.2">
      <c r="B1619" s="108" t="s">
        <v>242</v>
      </c>
      <c r="C1619" s="138">
        <v>320</v>
      </c>
      <c r="D1619" s="108" t="s">
        <v>3241</v>
      </c>
      <c r="E1619" s="108" t="s">
        <v>5014</v>
      </c>
      <c r="F1619" s="109">
        <v>123245</v>
      </c>
      <c r="G1619" s="70" t="s">
        <v>2145</v>
      </c>
      <c r="H1619" s="110">
        <v>0.2</v>
      </c>
      <c r="I1619" s="108">
        <v>3</v>
      </c>
      <c r="J1619" s="172">
        <v>1</v>
      </c>
      <c r="K1619" s="171">
        <v>1</v>
      </c>
      <c r="L1619" s="230">
        <v>0</v>
      </c>
      <c r="M1619" s="173">
        <v>0</v>
      </c>
    </row>
    <row r="1620" spans="2:13" ht="12.75" customHeight="1" x14ac:dyDescent="0.2">
      <c r="B1620" s="108" t="s">
        <v>242</v>
      </c>
      <c r="C1620" s="138">
        <v>320</v>
      </c>
      <c r="D1620" s="108" t="s">
        <v>3241</v>
      </c>
      <c r="E1620" s="108" t="s">
        <v>5015</v>
      </c>
      <c r="F1620" s="109">
        <v>123344</v>
      </c>
      <c r="G1620" s="70" t="s">
        <v>2145</v>
      </c>
      <c r="H1620" s="110">
        <v>0.2</v>
      </c>
      <c r="I1620" s="108">
        <v>4</v>
      </c>
      <c r="J1620" s="172">
        <v>1</v>
      </c>
      <c r="K1620" s="171">
        <v>1</v>
      </c>
      <c r="L1620" s="230">
        <v>0</v>
      </c>
      <c r="M1620" s="173">
        <v>0</v>
      </c>
    </row>
    <row r="1621" spans="2:13" ht="12.75" customHeight="1" x14ac:dyDescent="0.2">
      <c r="B1621" s="108" t="s">
        <v>242</v>
      </c>
      <c r="C1621" s="138">
        <v>320</v>
      </c>
      <c r="D1621" s="108" t="s">
        <v>3241</v>
      </c>
      <c r="E1621" s="108" t="s">
        <v>5016</v>
      </c>
      <c r="F1621" s="109">
        <v>124114</v>
      </c>
      <c r="G1621" s="70" t="s">
        <v>2145</v>
      </c>
      <c r="H1621" s="110">
        <v>0.2</v>
      </c>
      <c r="I1621" s="108">
        <v>3</v>
      </c>
      <c r="J1621" s="172">
        <v>1</v>
      </c>
      <c r="K1621" s="171">
        <v>1</v>
      </c>
      <c r="L1621" s="230">
        <v>0</v>
      </c>
      <c r="M1621" s="173">
        <v>0</v>
      </c>
    </row>
    <row r="1622" spans="2:13" ht="12.75" customHeight="1" x14ac:dyDescent="0.2">
      <c r="B1622" s="108" t="s">
        <v>242</v>
      </c>
      <c r="C1622" s="138">
        <v>320</v>
      </c>
      <c r="D1622" s="108" t="s">
        <v>3241</v>
      </c>
      <c r="E1622" s="108" t="s">
        <v>5017</v>
      </c>
      <c r="F1622" s="109">
        <v>124312</v>
      </c>
      <c r="G1622" s="70" t="s">
        <v>2143</v>
      </c>
      <c r="H1622" s="110">
        <v>0.2</v>
      </c>
      <c r="I1622" s="108">
        <v>5</v>
      </c>
      <c r="J1622" s="172">
        <v>1</v>
      </c>
      <c r="K1622" s="171">
        <v>1</v>
      </c>
      <c r="L1622" s="230">
        <v>0</v>
      </c>
      <c r="M1622" s="173">
        <v>0</v>
      </c>
    </row>
    <row r="1623" spans="2:13" ht="12.75" customHeight="1" x14ac:dyDescent="0.2">
      <c r="B1623" s="108" t="s">
        <v>242</v>
      </c>
      <c r="C1623" s="138">
        <v>320</v>
      </c>
      <c r="D1623" s="108" t="s">
        <v>3241</v>
      </c>
      <c r="E1623" s="108" t="s">
        <v>5018</v>
      </c>
      <c r="F1623" s="109">
        <v>125489</v>
      </c>
      <c r="G1623" s="70" t="s">
        <v>2144</v>
      </c>
      <c r="H1623" s="110">
        <v>0.1</v>
      </c>
      <c r="I1623" s="108">
        <v>25</v>
      </c>
      <c r="J1623" s="172">
        <v>3</v>
      </c>
      <c r="K1623" s="171">
        <v>2</v>
      </c>
      <c r="L1623" s="230">
        <v>0</v>
      </c>
      <c r="M1623" s="173">
        <v>-1</v>
      </c>
    </row>
    <row r="1624" spans="2:13" ht="12.75" customHeight="1" x14ac:dyDescent="0.2">
      <c r="B1624" s="108" t="s">
        <v>242</v>
      </c>
      <c r="C1624" s="138">
        <v>320</v>
      </c>
      <c r="D1624" s="108" t="s">
        <v>3241</v>
      </c>
      <c r="E1624" s="108" t="s">
        <v>5019</v>
      </c>
      <c r="F1624" s="109">
        <v>125819</v>
      </c>
      <c r="G1624" s="70" t="s">
        <v>2145</v>
      </c>
      <c r="H1624" s="110">
        <v>0.2</v>
      </c>
      <c r="I1624" s="108">
        <v>3</v>
      </c>
      <c r="J1624" s="172">
        <v>1</v>
      </c>
      <c r="K1624" s="171">
        <v>1</v>
      </c>
      <c r="L1624" s="230">
        <v>0</v>
      </c>
      <c r="M1624" s="173">
        <v>0</v>
      </c>
    </row>
    <row r="1625" spans="2:13" ht="12.75" customHeight="1" x14ac:dyDescent="0.2">
      <c r="B1625" s="108" t="s">
        <v>242</v>
      </c>
      <c r="C1625" s="138">
        <v>320</v>
      </c>
      <c r="D1625" s="108" t="s">
        <v>3241</v>
      </c>
      <c r="E1625" s="108" t="s">
        <v>5020</v>
      </c>
      <c r="F1625" s="109">
        <v>125896</v>
      </c>
      <c r="G1625" s="70" t="s">
        <v>2143</v>
      </c>
      <c r="H1625" s="110">
        <v>0.2</v>
      </c>
      <c r="I1625" s="108">
        <v>6</v>
      </c>
      <c r="J1625" s="172">
        <v>1</v>
      </c>
      <c r="K1625" s="171">
        <v>1</v>
      </c>
      <c r="L1625" s="230">
        <v>0</v>
      </c>
      <c r="M1625" s="173">
        <v>0</v>
      </c>
    </row>
    <row r="1626" spans="2:13" ht="12.75" customHeight="1" x14ac:dyDescent="0.2">
      <c r="B1626" s="108" t="s">
        <v>242</v>
      </c>
      <c r="C1626" s="138">
        <v>320</v>
      </c>
      <c r="D1626" s="108" t="s">
        <v>3241</v>
      </c>
      <c r="E1626" s="108" t="s">
        <v>5021</v>
      </c>
      <c r="F1626" s="109">
        <v>126787</v>
      </c>
      <c r="G1626" s="70" t="s">
        <v>2143</v>
      </c>
      <c r="H1626" s="110">
        <v>0.2</v>
      </c>
      <c r="I1626" s="108">
        <v>6</v>
      </c>
      <c r="J1626" s="172">
        <v>1</v>
      </c>
      <c r="K1626" s="171">
        <v>1</v>
      </c>
      <c r="L1626" s="230">
        <v>0</v>
      </c>
      <c r="M1626" s="173">
        <v>0</v>
      </c>
    </row>
    <row r="1627" spans="2:13" ht="12.75" customHeight="1" x14ac:dyDescent="0.2">
      <c r="B1627" s="108" t="s">
        <v>242</v>
      </c>
      <c r="C1627" s="138">
        <v>320</v>
      </c>
      <c r="D1627" s="108" t="s">
        <v>3241</v>
      </c>
      <c r="E1627" s="108" t="s">
        <v>5022</v>
      </c>
      <c r="F1627" s="109">
        <v>126996</v>
      </c>
      <c r="G1627" s="70" t="s">
        <v>2143</v>
      </c>
      <c r="H1627" s="110">
        <v>0.2</v>
      </c>
      <c r="I1627" s="108">
        <v>5</v>
      </c>
      <c r="J1627" s="172">
        <v>1</v>
      </c>
      <c r="K1627" s="171">
        <v>1</v>
      </c>
      <c r="L1627" s="230">
        <v>0</v>
      </c>
      <c r="M1627" s="173">
        <v>0</v>
      </c>
    </row>
    <row r="1628" spans="2:13" ht="12.75" customHeight="1" x14ac:dyDescent="0.2">
      <c r="B1628" s="108" t="s">
        <v>242</v>
      </c>
      <c r="C1628" s="138">
        <v>320</v>
      </c>
      <c r="D1628" s="108" t="s">
        <v>3241</v>
      </c>
      <c r="E1628" s="108" t="s">
        <v>5023</v>
      </c>
      <c r="F1628" s="109">
        <v>127810</v>
      </c>
      <c r="G1628" s="70" t="s">
        <v>2144</v>
      </c>
      <c r="H1628" s="110">
        <v>0.1</v>
      </c>
      <c r="I1628" s="108">
        <v>39</v>
      </c>
      <c r="J1628" s="172">
        <v>4</v>
      </c>
      <c r="K1628" s="171">
        <v>4</v>
      </c>
      <c r="L1628" s="230">
        <v>0</v>
      </c>
      <c r="M1628" s="173">
        <v>0</v>
      </c>
    </row>
    <row r="1629" spans="2:13" ht="12.75" customHeight="1" x14ac:dyDescent="0.2">
      <c r="B1629" s="108" t="s">
        <v>242</v>
      </c>
      <c r="C1629" s="138">
        <v>320</v>
      </c>
      <c r="D1629" s="108" t="s">
        <v>3241</v>
      </c>
      <c r="E1629" s="108" t="s">
        <v>5024</v>
      </c>
      <c r="F1629" s="109">
        <v>128151</v>
      </c>
      <c r="G1629" s="70" t="s">
        <v>2142</v>
      </c>
      <c r="H1629" s="110">
        <v>0.1</v>
      </c>
      <c r="I1629" s="108">
        <v>8</v>
      </c>
      <c r="J1629" s="172">
        <v>1</v>
      </c>
      <c r="K1629" s="171">
        <v>1</v>
      </c>
      <c r="L1629" s="230">
        <v>0</v>
      </c>
      <c r="M1629" s="173">
        <v>0</v>
      </c>
    </row>
    <row r="1630" spans="2:13" ht="12.75" customHeight="1" x14ac:dyDescent="0.2">
      <c r="B1630" s="108" t="s">
        <v>242</v>
      </c>
      <c r="C1630" s="138">
        <v>320</v>
      </c>
      <c r="D1630" s="108" t="s">
        <v>3241</v>
      </c>
      <c r="E1630" s="108" t="s">
        <v>5025</v>
      </c>
      <c r="F1630" s="109">
        <v>128492</v>
      </c>
      <c r="G1630" s="70" t="s">
        <v>2145</v>
      </c>
      <c r="H1630" s="110">
        <v>0.2</v>
      </c>
      <c r="I1630" s="108">
        <v>4</v>
      </c>
      <c r="J1630" s="172">
        <v>1</v>
      </c>
      <c r="K1630" s="171">
        <v>1</v>
      </c>
      <c r="L1630" s="230">
        <v>0</v>
      </c>
      <c r="M1630" s="173">
        <v>0</v>
      </c>
    </row>
    <row r="1631" spans="2:13" ht="12.75" customHeight="1" x14ac:dyDescent="0.2">
      <c r="B1631" s="108" t="s">
        <v>242</v>
      </c>
      <c r="C1631" s="138">
        <v>320</v>
      </c>
      <c r="D1631" s="108" t="s">
        <v>3241</v>
      </c>
      <c r="E1631" s="108" t="s">
        <v>5026</v>
      </c>
      <c r="F1631" s="109">
        <v>128712</v>
      </c>
      <c r="G1631" s="70" t="s">
        <v>2143</v>
      </c>
      <c r="H1631" s="110">
        <v>0.2</v>
      </c>
      <c r="I1631" s="108">
        <v>6</v>
      </c>
      <c r="J1631" s="172">
        <v>1</v>
      </c>
      <c r="K1631" s="171">
        <v>1</v>
      </c>
      <c r="L1631" s="230">
        <v>0</v>
      </c>
      <c r="M1631" s="173">
        <v>0</v>
      </c>
    </row>
    <row r="1632" spans="2:13" ht="12.75" customHeight="1" x14ac:dyDescent="0.2">
      <c r="B1632" s="108" t="s">
        <v>242</v>
      </c>
      <c r="C1632" s="138">
        <v>320</v>
      </c>
      <c r="D1632" s="108" t="s">
        <v>3241</v>
      </c>
      <c r="E1632" s="108" t="s">
        <v>5027</v>
      </c>
      <c r="F1632" s="109">
        <v>129064</v>
      </c>
      <c r="G1632" s="70" t="s">
        <v>2145</v>
      </c>
      <c r="H1632" s="110">
        <v>0.2</v>
      </c>
      <c r="I1632" s="108">
        <v>4</v>
      </c>
      <c r="J1632" s="172">
        <v>1</v>
      </c>
      <c r="K1632" s="171">
        <v>1</v>
      </c>
      <c r="L1632" s="230">
        <v>0</v>
      </c>
      <c r="M1632" s="173">
        <v>0</v>
      </c>
    </row>
    <row r="1633" spans="2:13" ht="12.75" customHeight="1" x14ac:dyDescent="0.2">
      <c r="B1633" s="108" t="s">
        <v>242</v>
      </c>
      <c r="C1633" s="138">
        <v>320</v>
      </c>
      <c r="D1633" s="108" t="s">
        <v>3241</v>
      </c>
      <c r="E1633" s="108" t="s">
        <v>5028</v>
      </c>
      <c r="F1633" s="109">
        <v>450120</v>
      </c>
      <c r="G1633" s="70" t="s">
        <v>2142</v>
      </c>
      <c r="H1633" s="110">
        <v>0.1</v>
      </c>
      <c r="I1633" s="108">
        <v>11</v>
      </c>
      <c r="J1633" s="172">
        <v>1</v>
      </c>
      <c r="K1633" s="171">
        <v>1</v>
      </c>
      <c r="L1633" s="230">
        <v>0</v>
      </c>
      <c r="M1633" s="173">
        <v>0</v>
      </c>
    </row>
    <row r="1634" spans="2:13" ht="12.75" customHeight="1" x14ac:dyDescent="0.2">
      <c r="B1634" s="108" t="s">
        <v>242</v>
      </c>
      <c r="C1634" s="138">
        <v>770</v>
      </c>
      <c r="D1634" s="108" t="s">
        <v>3175</v>
      </c>
      <c r="E1634" s="108" t="s">
        <v>5029</v>
      </c>
      <c r="F1634" s="109">
        <v>480215</v>
      </c>
      <c r="G1634" s="70" t="s">
        <v>2143</v>
      </c>
      <c r="H1634" s="110">
        <v>0.2</v>
      </c>
      <c r="I1634" s="108">
        <v>6</v>
      </c>
      <c r="J1634" s="172">
        <v>1</v>
      </c>
      <c r="K1634" s="171">
        <v>1</v>
      </c>
      <c r="L1634" s="230">
        <v>0</v>
      </c>
      <c r="M1634" s="173">
        <v>0</v>
      </c>
    </row>
    <row r="1635" spans="2:13" ht="12.75" customHeight="1" x14ac:dyDescent="0.2">
      <c r="B1635" s="108" t="s">
        <v>242</v>
      </c>
      <c r="C1635" s="138">
        <v>770</v>
      </c>
      <c r="D1635" s="108" t="s">
        <v>3175</v>
      </c>
      <c r="E1635" s="108" t="s">
        <v>5030</v>
      </c>
      <c r="F1635" s="109">
        <v>480600</v>
      </c>
      <c r="G1635" s="70" t="s">
        <v>2142</v>
      </c>
      <c r="H1635" s="110">
        <v>0.1</v>
      </c>
      <c r="I1635" s="108">
        <v>14</v>
      </c>
      <c r="J1635" s="172">
        <v>1</v>
      </c>
      <c r="K1635" s="171">
        <v>1</v>
      </c>
      <c r="L1635" s="230">
        <v>0</v>
      </c>
      <c r="M1635" s="173">
        <v>0</v>
      </c>
    </row>
    <row r="1636" spans="2:13" ht="12.75" customHeight="1" x14ac:dyDescent="0.2">
      <c r="B1636" s="108" t="s">
        <v>242</v>
      </c>
      <c r="C1636" s="138">
        <v>770</v>
      </c>
      <c r="D1636" s="108" t="s">
        <v>3175</v>
      </c>
      <c r="E1636" s="108" t="s">
        <v>5031</v>
      </c>
      <c r="F1636" s="109">
        <v>480610</v>
      </c>
      <c r="G1636" s="70" t="s">
        <v>2144</v>
      </c>
      <c r="H1636" s="110">
        <v>0.1</v>
      </c>
      <c r="I1636" s="108">
        <v>21</v>
      </c>
      <c r="J1636" s="172">
        <v>2</v>
      </c>
      <c r="K1636" s="171">
        <v>1</v>
      </c>
      <c r="L1636" s="230">
        <v>0</v>
      </c>
      <c r="M1636" s="173">
        <v>-1</v>
      </c>
    </row>
    <row r="1637" spans="2:13" ht="12.75" customHeight="1" x14ac:dyDescent="0.2">
      <c r="B1637" s="108" t="s">
        <v>242</v>
      </c>
      <c r="C1637" s="138">
        <v>770</v>
      </c>
      <c r="D1637" s="108" t="s">
        <v>3175</v>
      </c>
      <c r="E1637" s="108" t="s">
        <v>5032</v>
      </c>
      <c r="F1637" s="109">
        <v>480650</v>
      </c>
      <c r="G1637" s="70" t="s">
        <v>2145</v>
      </c>
      <c r="H1637" s="110">
        <v>0.2</v>
      </c>
      <c r="I1637" s="108">
        <v>4</v>
      </c>
      <c r="J1637" s="172">
        <v>1</v>
      </c>
      <c r="K1637" s="171">
        <v>1</v>
      </c>
      <c r="L1637" s="230">
        <v>0</v>
      </c>
      <c r="M1637" s="173">
        <v>0</v>
      </c>
    </row>
    <row r="1638" spans="2:13" ht="12.75" customHeight="1" x14ac:dyDescent="0.2">
      <c r="B1638" s="108" t="s">
        <v>242</v>
      </c>
      <c r="C1638" s="138">
        <v>770</v>
      </c>
      <c r="D1638" s="108" t="s">
        <v>3175</v>
      </c>
      <c r="E1638" s="108" t="s">
        <v>5033</v>
      </c>
      <c r="F1638" s="109">
        <v>481045</v>
      </c>
      <c r="G1638" s="70" t="s">
        <v>2143</v>
      </c>
      <c r="H1638" s="110">
        <v>0.2</v>
      </c>
      <c r="I1638" s="108">
        <v>4</v>
      </c>
      <c r="J1638" s="172">
        <v>1</v>
      </c>
      <c r="K1638" s="171">
        <v>1</v>
      </c>
      <c r="L1638" s="230">
        <v>0</v>
      </c>
      <c r="M1638" s="173">
        <v>0</v>
      </c>
    </row>
    <row r="1639" spans="2:13" ht="12.75" customHeight="1" x14ac:dyDescent="0.2">
      <c r="B1639" s="108" t="s">
        <v>242</v>
      </c>
      <c r="C1639" s="138">
        <v>770</v>
      </c>
      <c r="D1639" s="108" t="s">
        <v>3175</v>
      </c>
      <c r="E1639" s="108" t="s">
        <v>5034</v>
      </c>
      <c r="F1639" s="109">
        <v>481320</v>
      </c>
      <c r="G1639" s="70" t="s">
        <v>2145</v>
      </c>
      <c r="H1639" s="110">
        <v>0.2</v>
      </c>
      <c r="I1639" s="108">
        <v>4</v>
      </c>
      <c r="J1639" s="172">
        <v>1</v>
      </c>
      <c r="K1639" s="171">
        <v>1</v>
      </c>
      <c r="L1639" s="230">
        <v>0</v>
      </c>
      <c r="M1639" s="173">
        <v>0</v>
      </c>
    </row>
    <row r="1640" spans="2:13" ht="12.75" customHeight="1" x14ac:dyDescent="0.2">
      <c r="B1640" s="108" t="s">
        <v>242</v>
      </c>
      <c r="C1640" s="138">
        <v>770</v>
      </c>
      <c r="D1640" s="108" t="s">
        <v>3175</v>
      </c>
      <c r="E1640" s="108" t="s">
        <v>5035</v>
      </c>
      <c r="F1640" s="109">
        <v>481620</v>
      </c>
      <c r="G1640" s="70" t="s">
        <v>2143</v>
      </c>
      <c r="H1640" s="110">
        <v>0.2</v>
      </c>
      <c r="I1640" s="108">
        <v>4</v>
      </c>
      <c r="J1640" s="172">
        <v>1</v>
      </c>
      <c r="K1640" s="171">
        <v>1</v>
      </c>
      <c r="L1640" s="230">
        <v>0</v>
      </c>
      <c r="M1640" s="173">
        <v>0</v>
      </c>
    </row>
    <row r="1641" spans="2:13" ht="12.75" customHeight="1" x14ac:dyDescent="0.2">
      <c r="B1641" s="108" t="s">
        <v>242</v>
      </c>
      <c r="C1641" s="138">
        <v>770</v>
      </c>
      <c r="D1641" s="108" t="s">
        <v>3175</v>
      </c>
      <c r="E1641" s="108" t="s">
        <v>5036</v>
      </c>
      <c r="F1641" s="109">
        <v>481885</v>
      </c>
      <c r="G1641" s="70" t="s">
        <v>2142</v>
      </c>
      <c r="H1641" s="110">
        <v>0.1</v>
      </c>
      <c r="I1641" s="108">
        <v>15</v>
      </c>
      <c r="J1641" s="172">
        <v>2</v>
      </c>
      <c r="K1641" s="171">
        <v>2</v>
      </c>
      <c r="L1641" s="230">
        <v>0</v>
      </c>
      <c r="M1641" s="173">
        <v>0</v>
      </c>
    </row>
    <row r="1642" spans="2:13" ht="12.75" customHeight="1" x14ac:dyDescent="0.2">
      <c r="B1642" s="108" t="s">
        <v>242</v>
      </c>
      <c r="C1642" s="138">
        <v>770</v>
      </c>
      <c r="D1642" s="108" t="s">
        <v>3175</v>
      </c>
      <c r="E1642" s="108" t="s">
        <v>5037</v>
      </c>
      <c r="F1642" s="109">
        <v>481975</v>
      </c>
      <c r="G1642" s="70" t="s">
        <v>2142</v>
      </c>
      <c r="H1642" s="110">
        <v>0.1</v>
      </c>
      <c r="I1642" s="108">
        <v>11</v>
      </c>
      <c r="J1642" s="172">
        <v>1</v>
      </c>
      <c r="K1642" s="171">
        <v>1</v>
      </c>
      <c r="L1642" s="230">
        <v>0</v>
      </c>
      <c r="M1642" s="173">
        <v>0</v>
      </c>
    </row>
    <row r="1643" spans="2:13" ht="12.75" customHeight="1" x14ac:dyDescent="0.2">
      <c r="B1643" s="108" t="s">
        <v>242</v>
      </c>
      <c r="C1643" s="138">
        <v>770</v>
      </c>
      <c r="D1643" s="108" t="s">
        <v>3175</v>
      </c>
      <c r="E1643" s="108" t="s">
        <v>5038</v>
      </c>
      <c r="F1643" s="109">
        <v>482140</v>
      </c>
      <c r="G1643" s="70" t="s">
        <v>2145</v>
      </c>
      <c r="H1643" s="110">
        <v>0.2</v>
      </c>
      <c r="I1643" s="108">
        <v>4</v>
      </c>
      <c r="J1643" s="172">
        <v>1</v>
      </c>
      <c r="K1643" s="171">
        <v>1</v>
      </c>
      <c r="L1643" s="230">
        <v>0</v>
      </c>
      <c r="M1643" s="173">
        <v>0</v>
      </c>
    </row>
    <row r="1644" spans="2:13" ht="12.75" customHeight="1" x14ac:dyDescent="0.2">
      <c r="B1644" s="108" t="s">
        <v>242</v>
      </c>
      <c r="C1644" s="138">
        <v>770</v>
      </c>
      <c r="D1644" s="108" t="s">
        <v>3175</v>
      </c>
      <c r="E1644" s="108" t="s">
        <v>5039</v>
      </c>
      <c r="F1644" s="109">
        <v>482220</v>
      </c>
      <c r="G1644" s="70" t="s">
        <v>2142</v>
      </c>
      <c r="H1644" s="110">
        <v>0.1</v>
      </c>
      <c r="I1644" s="108">
        <v>17</v>
      </c>
      <c r="J1644" s="172">
        <v>2</v>
      </c>
      <c r="K1644" s="171">
        <v>2</v>
      </c>
      <c r="L1644" s="230">
        <v>0</v>
      </c>
      <c r="M1644" s="173">
        <v>0</v>
      </c>
    </row>
    <row r="1645" spans="2:13" ht="12.75" customHeight="1" x14ac:dyDescent="0.2">
      <c r="B1645" s="108" t="s">
        <v>242</v>
      </c>
      <c r="C1645" s="138">
        <v>770</v>
      </c>
      <c r="D1645" s="108" t="s">
        <v>3175</v>
      </c>
      <c r="E1645" s="108" t="s">
        <v>5040</v>
      </c>
      <c r="F1645" s="109">
        <v>482485</v>
      </c>
      <c r="G1645" s="70" t="s">
        <v>2143</v>
      </c>
      <c r="H1645" s="110">
        <v>0.2</v>
      </c>
      <c r="I1645" s="108">
        <v>5</v>
      </c>
      <c r="J1645" s="172">
        <v>1</v>
      </c>
      <c r="K1645" s="171">
        <v>1</v>
      </c>
      <c r="L1645" s="230">
        <v>0</v>
      </c>
      <c r="M1645" s="173">
        <v>0</v>
      </c>
    </row>
    <row r="1646" spans="2:13" ht="12.75" customHeight="1" x14ac:dyDescent="0.2">
      <c r="B1646" s="108" t="s">
        <v>242</v>
      </c>
      <c r="C1646" s="138">
        <v>770</v>
      </c>
      <c r="D1646" s="108" t="s">
        <v>3175</v>
      </c>
      <c r="E1646" s="108" t="s">
        <v>5041</v>
      </c>
      <c r="F1646" s="109">
        <v>484145</v>
      </c>
      <c r="G1646" s="70" t="s">
        <v>3183</v>
      </c>
      <c r="H1646" s="110">
        <v>0.1</v>
      </c>
      <c r="I1646" s="108">
        <v>316</v>
      </c>
      <c r="J1646" s="172">
        <v>32</v>
      </c>
      <c r="K1646" s="171">
        <v>24</v>
      </c>
      <c r="L1646" s="230">
        <v>0</v>
      </c>
      <c r="M1646" s="173">
        <v>-8</v>
      </c>
    </row>
    <row r="1647" spans="2:13" ht="12.75" customHeight="1" x14ac:dyDescent="0.2">
      <c r="B1647" s="108" t="s">
        <v>242</v>
      </c>
      <c r="C1647" s="138">
        <v>770</v>
      </c>
      <c r="D1647" s="108" t="s">
        <v>3175</v>
      </c>
      <c r="E1647" s="108" t="s">
        <v>5042</v>
      </c>
      <c r="F1647" s="109">
        <v>484190</v>
      </c>
      <c r="G1647" s="70" t="s">
        <v>2144</v>
      </c>
      <c r="H1647" s="110">
        <v>0.1</v>
      </c>
      <c r="I1647" s="108">
        <v>17</v>
      </c>
      <c r="J1647" s="172">
        <v>2</v>
      </c>
      <c r="K1647" s="171">
        <v>2</v>
      </c>
      <c r="L1647" s="230">
        <v>0</v>
      </c>
      <c r="M1647" s="173">
        <v>0</v>
      </c>
    </row>
    <row r="1648" spans="2:13" ht="12.75" customHeight="1" x14ac:dyDescent="0.2">
      <c r="B1648" s="108" t="s">
        <v>242</v>
      </c>
      <c r="C1648" s="138">
        <v>770</v>
      </c>
      <c r="D1648" s="108" t="s">
        <v>3175</v>
      </c>
      <c r="E1648" s="108" t="s">
        <v>5043</v>
      </c>
      <c r="F1648" s="109">
        <v>484215</v>
      </c>
      <c r="G1648" s="70" t="s">
        <v>2142</v>
      </c>
      <c r="H1648" s="110">
        <v>0.1</v>
      </c>
      <c r="I1648" s="108">
        <v>6</v>
      </c>
      <c r="J1648" s="172">
        <v>1</v>
      </c>
      <c r="K1648" s="171">
        <v>1</v>
      </c>
      <c r="L1648" s="230">
        <v>0</v>
      </c>
      <c r="M1648" s="173">
        <v>0</v>
      </c>
    </row>
    <row r="1649" spans="2:13" ht="12.75" customHeight="1" x14ac:dyDescent="0.2">
      <c r="B1649" s="108" t="s">
        <v>242</v>
      </c>
      <c r="C1649" s="138">
        <v>770</v>
      </c>
      <c r="D1649" s="108" t="s">
        <v>3175</v>
      </c>
      <c r="E1649" s="108" t="s">
        <v>5044</v>
      </c>
      <c r="F1649" s="109">
        <v>484875</v>
      </c>
      <c r="G1649" s="70" t="s">
        <v>2143</v>
      </c>
      <c r="H1649" s="110">
        <v>0.2</v>
      </c>
      <c r="I1649" s="108">
        <v>7</v>
      </c>
      <c r="J1649" s="172">
        <v>1</v>
      </c>
      <c r="K1649" s="171">
        <v>1</v>
      </c>
      <c r="L1649" s="230">
        <v>0</v>
      </c>
      <c r="M1649" s="173">
        <v>0</v>
      </c>
    </row>
    <row r="1650" spans="2:13" ht="12.75" customHeight="1" x14ac:dyDescent="0.2">
      <c r="B1650" s="108" t="s">
        <v>242</v>
      </c>
      <c r="C1650" s="138">
        <v>770</v>
      </c>
      <c r="D1650" s="108" t="s">
        <v>3175</v>
      </c>
      <c r="E1650" s="108" t="s">
        <v>5045</v>
      </c>
      <c r="F1650" s="109">
        <v>484895</v>
      </c>
      <c r="G1650" s="70" t="s">
        <v>2145</v>
      </c>
      <c r="H1650" s="110">
        <v>0.2</v>
      </c>
      <c r="I1650" s="108">
        <v>3</v>
      </c>
      <c r="J1650" s="172">
        <v>1</v>
      </c>
      <c r="K1650" s="171">
        <v>1</v>
      </c>
      <c r="L1650" s="230">
        <v>0</v>
      </c>
      <c r="M1650" s="173">
        <v>0</v>
      </c>
    </row>
    <row r="1651" spans="2:13" ht="12.75" customHeight="1" x14ac:dyDescent="0.2">
      <c r="B1651" s="108" t="s">
        <v>242</v>
      </c>
      <c r="C1651" s="138">
        <v>770</v>
      </c>
      <c r="D1651" s="108" t="s">
        <v>3175</v>
      </c>
      <c r="E1651" s="108" t="s">
        <v>5046</v>
      </c>
      <c r="F1651" s="109">
        <v>485030</v>
      </c>
      <c r="G1651" s="70" t="s">
        <v>2142</v>
      </c>
      <c r="H1651" s="110">
        <v>0.1</v>
      </c>
      <c r="I1651" s="108">
        <v>8</v>
      </c>
      <c r="J1651" s="172">
        <v>1</v>
      </c>
      <c r="K1651" s="171">
        <v>1</v>
      </c>
      <c r="L1651" s="230">
        <v>0</v>
      </c>
      <c r="M1651" s="173">
        <v>0</v>
      </c>
    </row>
    <row r="1652" spans="2:13" ht="12.75" customHeight="1" x14ac:dyDescent="0.2">
      <c r="B1652" s="108" t="s">
        <v>242</v>
      </c>
      <c r="C1652" s="138">
        <v>770</v>
      </c>
      <c r="D1652" s="108" t="s">
        <v>3175</v>
      </c>
      <c r="E1652" s="108" t="s">
        <v>5047</v>
      </c>
      <c r="F1652" s="109">
        <v>485225</v>
      </c>
      <c r="G1652" s="70" t="s">
        <v>2143</v>
      </c>
      <c r="H1652" s="110">
        <v>0.2</v>
      </c>
      <c r="I1652" s="108">
        <v>4</v>
      </c>
      <c r="J1652" s="172">
        <v>1</v>
      </c>
      <c r="K1652" s="171">
        <v>1</v>
      </c>
      <c r="L1652" s="230">
        <v>0</v>
      </c>
      <c r="M1652" s="173">
        <v>0</v>
      </c>
    </row>
    <row r="1653" spans="2:13" ht="12.75" customHeight="1" x14ac:dyDescent="0.2">
      <c r="B1653" s="108" t="s">
        <v>242</v>
      </c>
      <c r="C1653" s="138">
        <v>770</v>
      </c>
      <c r="D1653" s="108" t="s">
        <v>3175</v>
      </c>
      <c r="E1653" s="108" t="s">
        <v>5048</v>
      </c>
      <c r="F1653" s="109">
        <v>485560</v>
      </c>
      <c r="G1653" s="70" t="s">
        <v>2143</v>
      </c>
      <c r="H1653" s="110">
        <v>0.2</v>
      </c>
      <c r="I1653" s="108">
        <v>7</v>
      </c>
      <c r="J1653" s="172">
        <v>1</v>
      </c>
      <c r="K1653" s="171">
        <v>1</v>
      </c>
      <c r="L1653" s="230">
        <v>0</v>
      </c>
      <c r="M1653" s="173">
        <v>0</v>
      </c>
    </row>
    <row r="1654" spans="2:13" ht="12.75" customHeight="1" x14ac:dyDescent="0.2">
      <c r="B1654" s="108" t="s">
        <v>242</v>
      </c>
      <c r="C1654" s="138">
        <v>770</v>
      </c>
      <c r="D1654" s="108" t="s">
        <v>3175</v>
      </c>
      <c r="E1654" s="108" t="s">
        <v>5049</v>
      </c>
      <c r="F1654" s="109">
        <v>486000</v>
      </c>
      <c r="G1654" s="70" t="s">
        <v>2142</v>
      </c>
      <c r="H1654" s="110">
        <v>0.1</v>
      </c>
      <c r="I1654" s="108">
        <v>5</v>
      </c>
      <c r="J1654" s="172">
        <v>1</v>
      </c>
      <c r="K1654" s="171">
        <v>1</v>
      </c>
      <c r="L1654" s="230">
        <v>0</v>
      </c>
      <c r="M1654" s="173">
        <v>0</v>
      </c>
    </row>
    <row r="1655" spans="2:13" ht="12.75" customHeight="1" x14ac:dyDescent="0.2">
      <c r="B1655" s="108" t="s">
        <v>242</v>
      </c>
      <c r="C1655" s="138">
        <v>770</v>
      </c>
      <c r="D1655" s="108" t="s">
        <v>3175</v>
      </c>
      <c r="E1655" s="108" t="s">
        <v>5050</v>
      </c>
      <c r="F1655" s="109">
        <v>486045</v>
      </c>
      <c r="G1655" s="70" t="s">
        <v>2143</v>
      </c>
      <c r="H1655" s="110">
        <v>0.2</v>
      </c>
      <c r="I1655" s="108">
        <v>7</v>
      </c>
      <c r="J1655" s="172">
        <v>1</v>
      </c>
      <c r="K1655" s="171">
        <v>1</v>
      </c>
      <c r="L1655" s="230">
        <v>0</v>
      </c>
      <c r="M1655" s="173">
        <v>0</v>
      </c>
    </row>
    <row r="1656" spans="2:13" ht="12.75" customHeight="1" x14ac:dyDescent="0.2">
      <c r="B1656" s="108" t="s">
        <v>242</v>
      </c>
      <c r="C1656" s="138">
        <v>770</v>
      </c>
      <c r="D1656" s="108" t="s">
        <v>3175</v>
      </c>
      <c r="E1656" s="108" t="s">
        <v>5051</v>
      </c>
      <c r="F1656" s="109">
        <v>486275</v>
      </c>
      <c r="G1656" s="70" t="s">
        <v>2143</v>
      </c>
      <c r="H1656" s="110">
        <v>0.2</v>
      </c>
      <c r="I1656" s="108">
        <v>4</v>
      </c>
      <c r="J1656" s="172">
        <v>1</v>
      </c>
      <c r="K1656" s="171">
        <v>1</v>
      </c>
      <c r="L1656" s="230">
        <v>0</v>
      </c>
      <c r="M1656" s="173">
        <v>0</v>
      </c>
    </row>
    <row r="1657" spans="2:13" ht="12.75" customHeight="1" x14ac:dyDescent="0.2">
      <c r="B1657" s="108" t="s">
        <v>242</v>
      </c>
      <c r="C1657" s="138">
        <v>770</v>
      </c>
      <c r="D1657" s="108" t="s">
        <v>3175</v>
      </c>
      <c r="E1657" s="108" t="s">
        <v>5052</v>
      </c>
      <c r="F1657" s="109">
        <v>486845</v>
      </c>
      <c r="G1657" s="70" t="s">
        <v>2144</v>
      </c>
      <c r="H1657" s="110">
        <v>0.1</v>
      </c>
      <c r="I1657" s="108">
        <v>7</v>
      </c>
      <c r="J1657" s="172">
        <v>1</v>
      </c>
      <c r="K1657" s="171">
        <v>1</v>
      </c>
      <c r="L1657" s="230">
        <v>0</v>
      </c>
      <c r="M1657" s="173">
        <v>0</v>
      </c>
    </row>
    <row r="1658" spans="2:13" ht="12.75" customHeight="1" x14ac:dyDescent="0.2">
      <c r="B1658" s="108" t="s">
        <v>242</v>
      </c>
      <c r="C1658" s="138">
        <v>770</v>
      </c>
      <c r="D1658" s="108" t="s">
        <v>3175</v>
      </c>
      <c r="E1658" s="108" t="s">
        <v>5053</v>
      </c>
      <c r="F1658" s="109">
        <v>486890</v>
      </c>
      <c r="G1658" s="70" t="s">
        <v>2142</v>
      </c>
      <c r="H1658" s="110">
        <v>0.1</v>
      </c>
      <c r="I1658" s="108">
        <v>11</v>
      </c>
      <c r="J1658" s="172">
        <v>1</v>
      </c>
      <c r="K1658" s="171">
        <v>1</v>
      </c>
      <c r="L1658" s="230">
        <v>0</v>
      </c>
      <c r="M1658" s="173">
        <v>0</v>
      </c>
    </row>
    <row r="1659" spans="2:13" ht="12.75" customHeight="1" x14ac:dyDescent="0.2">
      <c r="B1659" s="108" t="s">
        <v>242</v>
      </c>
      <c r="C1659" s="138">
        <v>770</v>
      </c>
      <c r="D1659" s="108" t="s">
        <v>3175</v>
      </c>
      <c r="E1659" s="108" t="s">
        <v>5054</v>
      </c>
      <c r="F1659" s="109">
        <v>488190</v>
      </c>
      <c r="G1659" s="70" t="s">
        <v>2145</v>
      </c>
      <c r="H1659" s="110">
        <v>0.2</v>
      </c>
      <c r="I1659" s="108">
        <v>4</v>
      </c>
      <c r="J1659" s="172">
        <v>1</v>
      </c>
      <c r="K1659" s="171">
        <v>1</v>
      </c>
      <c r="L1659" s="230">
        <v>0</v>
      </c>
      <c r="M1659" s="173">
        <v>0</v>
      </c>
    </row>
    <row r="1660" spans="2:13" ht="12.75" customHeight="1" x14ac:dyDescent="0.2">
      <c r="B1660" s="108" t="s">
        <v>242</v>
      </c>
      <c r="C1660" s="138">
        <v>770</v>
      </c>
      <c r="D1660" s="108" t="s">
        <v>3175</v>
      </c>
      <c r="E1660" s="108" t="s">
        <v>5055</v>
      </c>
      <c r="F1660" s="109">
        <v>488565</v>
      </c>
      <c r="G1660" s="70" t="s">
        <v>3462</v>
      </c>
      <c r="H1660" s="110">
        <v>0.1</v>
      </c>
      <c r="I1660" s="108">
        <v>37</v>
      </c>
      <c r="J1660" s="172">
        <v>4</v>
      </c>
      <c r="K1660" s="171">
        <v>4</v>
      </c>
      <c r="L1660" s="230">
        <v>0</v>
      </c>
      <c r="M1660" s="173">
        <v>0</v>
      </c>
    </row>
    <row r="1661" spans="2:13" ht="12.75" customHeight="1" x14ac:dyDescent="0.2">
      <c r="B1661" s="108" t="s">
        <v>242</v>
      </c>
      <c r="C1661" s="138">
        <v>770</v>
      </c>
      <c r="D1661" s="108" t="s">
        <v>3175</v>
      </c>
      <c r="E1661" s="108" t="s">
        <v>5056</v>
      </c>
      <c r="F1661" s="109">
        <v>488710</v>
      </c>
      <c r="G1661" s="70" t="s">
        <v>2142</v>
      </c>
      <c r="H1661" s="110">
        <v>0.1</v>
      </c>
      <c r="I1661" s="108">
        <v>22</v>
      </c>
      <c r="J1661" s="172">
        <v>2</v>
      </c>
      <c r="K1661" s="171">
        <v>2</v>
      </c>
      <c r="L1661" s="230">
        <v>0</v>
      </c>
      <c r="M1661" s="173">
        <v>0</v>
      </c>
    </row>
    <row r="1662" spans="2:13" ht="12.75" customHeight="1" x14ac:dyDescent="0.2">
      <c r="B1662" s="108" t="s">
        <v>242</v>
      </c>
      <c r="C1662" s="138">
        <v>770</v>
      </c>
      <c r="D1662" s="108" t="s">
        <v>3175</v>
      </c>
      <c r="E1662" s="108" t="s">
        <v>5057</v>
      </c>
      <c r="F1662" s="109">
        <v>489045</v>
      </c>
      <c r="G1662" s="70" t="s">
        <v>2142</v>
      </c>
      <c r="H1662" s="110">
        <v>0.1</v>
      </c>
      <c r="I1662" s="108">
        <v>10</v>
      </c>
      <c r="J1662" s="172">
        <v>1</v>
      </c>
      <c r="K1662" s="171">
        <v>1</v>
      </c>
      <c r="L1662" s="230">
        <v>0</v>
      </c>
      <c r="M1662" s="173">
        <v>0</v>
      </c>
    </row>
    <row r="1663" spans="2:13" ht="12.75" customHeight="1" x14ac:dyDescent="0.2">
      <c r="B1663" s="108" t="s">
        <v>242</v>
      </c>
      <c r="C1663" s="138">
        <v>770</v>
      </c>
      <c r="D1663" s="108" t="s">
        <v>3175</v>
      </c>
      <c r="E1663" s="108" t="s">
        <v>5058</v>
      </c>
      <c r="F1663" s="109">
        <v>489740</v>
      </c>
      <c r="G1663" s="70" t="s">
        <v>2145</v>
      </c>
      <c r="H1663" s="110">
        <v>0.2</v>
      </c>
      <c r="I1663" s="108">
        <v>5</v>
      </c>
      <c r="J1663" s="172">
        <v>1</v>
      </c>
      <c r="K1663" s="171">
        <v>1</v>
      </c>
      <c r="L1663" s="230">
        <v>0</v>
      </c>
      <c r="M1663" s="173">
        <v>0</v>
      </c>
    </row>
    <row r="1664" spans="2:13" ht="12.75" customHeight="1" x14ac:dyDescent="0.2">
      <c r="B1664" s="108" t="s">
        <v>242</v>
      </c>
      <c r="C1664" s="138">
        <v>700</v>
      </c>
      <c r="D1664" s="108" t="s">
        <v>3348</v>
      </c>
      <c r="E1664" s="108" t="s">
        <v>5059</v>
      </c>
      <c r="F1664" s="109">
        <v>210026</v>
      </c>
      <c r="G1664" s="70" t="s">
        <v>2143</v>
      </c>
      <c r="H1664" s="110">
        <v>0.2</v>
      </c>
      <c r="I1664" s="108">
        <v>3</v>
      </c>
      <c r="J1664" s="172">
        <v>1</v>
      </c>
      <c r="K1664" s="171">
        <v>1</v>
      </c>
      <c r="L1664" s="230">
        <v>0</v>
      </c>
      <c r="M1664" s="173">
        <v>0</v>
      </c>
    </row>
    <row r="1665" spans="2:14" ht="12.75" customHeight="1" x14ac:dyDescent="0.2">
      <c r="B1665" s="108" t="s">
        <v>242</v>
      </c>
      <c r="C1665" s="138">
        <v>700</v>
      </c>
      <c r="D1665" s="108" t="s">
        <v>3348</v>
      </c>
      <c r="E1665" s="108" t="s">
        <v>5060</v>
      </c>
      <c r="F1665" s="109">
        <v>210143</v>
      </c>
      <c r="G1665" s="70" t="s">
        <v>2142</v>
      </c>
      <c r="H1665" s="110">
        <v>0.1</v>
      </c>
      <c r="I1665" s="108">
        <v>14</v>
      </c>
      <c r="J1665" s="172">
        <v>1</v>
      </c>
      <c r="K1665" s="171">
        <v>1</v>
      </c>
      <c r="L1665" s="230">
        <v>0</v>
      </c>
      <c r="M1665" s="173">
        <v>0</v>
      </c>
    </row>
    <row r="1666" spans="2:14" ht="12.75" customHeight="1" x14ac:dyDescent="0.2">
      <c r="B1666" s="108" t="s">
        <v>242</v>
      </c>
      <c r="C1666" s="138">
        <v>700</v>
      </c>
      <c r="D1666" s="108" t="s">
        <v>3348</v>
      </c>
      <c r="E1666" s="108" t="s">
        <v>5061</v>
      </c>
      <c r="F1666" s="109">
        <v>210208</v>
      </c>
      <c r="G1666" s="70" t="s">
        <v>2145</v>
      </c>
      <c r="H1666" s="110">
        <v>0.2</v>
      </c>
      <c r="I1666" s="108">
        <v>4</v>
      </c>
      <c r="J1666" s="172">
        <v>1</v>
      </c>
      <c r="K1666" s="171">
        <v>1</v>
      </c>
      <c r="L1666" s="230">
        <v>0</v>
      </c>
      <c r="M1666" s="173">
        <v>0</v>
      </c>
    </row>
    <row r="1667" spans="2:14" ht="12.75" customHeight="1" x14ac:dyDescent="0.2">
      <c r="B1667" s="108" t="s">
        <v>242</v>
      </c>
      <c r="C1667" s="138">
        <v>700</v>
      </c>
      <c r="D1667" s="108" t="s">
        <v>3348</v>
      </c>
      <c r="E1667" s="108" t="s">
        <v>5062</v>
      </c>
      <c r="F1667" s="109">
        <v>210598</v>
      </c>
      <c r="G1667" s="70" t="s">
        <v>2143</v>
      </c>
      <c r="H1667" s="110">
        <v>0.2</v>
      </c>
      <c r="I1667" s="108">
        <v>3</v>
      </c>
      <c r="J1667" s="172">
        <v>1</v>
      </c>
      <c r="K1667" s="171">
        <v>1</v>
      </c>
      <c r="L1667" s="230">
        <v>0</v>
      </c>
      <c r="M1667" s="173">
        <v>0</v>
      </c>
    </row>
    <row r="1668" spans="2:14" ht="12.75" customHeight="1" x14ac:dyDescent="0.2">
      <c r="B1668" s="108" t="s">
        <v>242</v>
      </c>
      <c r="C1668" s="138">
        <v>700</v>
      </c>
      <c r="D1668" s="108" t="s">
        <v>3348</v>
      </c>
      <c r="E1668" s="108" t="s">
        <v>5063</v>
      </c>
      <c r="F1668" s="109">
        <v>210624</v>
      </c>
      <c r="G1668" s="70" t="s">
        <v>3462</v>
      </c>
      <c r="H1668" s="110">
        <v>0.1</v>
      </c>
      <c r="I1668" s="108">
        <v>62</v>
      </c>
      <c r="J1668" s="172">
        <v>6</v>
      </c>
      <c r="K1668" s="171">
        <v>5</v>
      </c>
      <c r="L1668" s="230">
        <v>0</v>
      </c>
      <c r="M1668" s="173">
        <v>-1</v>
      </c>
    </row>
    <row r="1669" spans="2:14" ht="12.75" customHeight="1" x14ac:dyDescent="0.2">
      <c r="B1669" s="108" t="s">
        <v>242</v>
      </c>
      <c r="C1669" s="138">
        <v>700</v>
      </c>
      <c r="D1669" s="108" t="s">
        <v>3348</v>
      </c>
      <c r="E1669" s="108" t="s">
        <v>5064</v>
      </c>
      <c r="F1669" s="109">
        <v>211001</v>
      </c>
      <c r="G1669" s="70" t="s">
        <v>2145</v>
      </c>
      <c r="H1669" s="110">
        <v>0.2</v>
      </c>
      <c r="I1669" s="108">
        <v>3</v>
      </c>
      <c r="J1669" s="172">
        <v>1</v>
      </c>
      <c r="K1669" s="171">
        <v>1</v>
      </c>
      <c r="L1669" s="230">
        <v>0</v>
      </c>
      <c r="M1669" s="173">
        <v>0</v>
      </c>
    </row>
    <row r="1670" spans="2:14" ht="12.75" customHeight="1" x14ac:dyDescent="0.2">
      <c r="B1670" s="108" t="s">
        <v>242</v>
      </c>
      <c r="C1670" s="138">
        <v>700</v>
      </c>
      <c r="D1670" s="108" t="s">
        <v>3348</v>
      </c>
      <c r="E1670" s="108" t="s">
        <v>5065</v>
      </c>
      <c r="F1670" s="109">
        <v>211248</v>
      </c>
      <c r="G1670" s="70" t="s">
        <v>2145</v>
      </c>
      <c r="H1670" s="110">
        <v>0.2</v>
      </c>
      <c r="I1670" s="108">
        <v>3</v>
      </c>
      <c r="J1670" s="172">
        <v>1</v>
      </c>
      <c r="K1670" s="171">
        <v>1</v>
      </c>
      <c r="L1670" s="230">
        <v>0</v>
      </c>
      <c r="M1670" s="173">
        <v>0</v>
      </c>
      <c r="N1670" s="232"/>
    </row>
    <row r="1671" spans="2:14" ht="12.75" customHeight="1" x14ac:dyDescent="0.2">
      <c r="B1671" s="108" t="s">
        <v>242</v>
      </c>
      <c r="C1671" s="138">
        <v>700</v>
      </c>
      <c r="D1671" s="108" t="s">
        <v>3348</v>
      </c>
      <c r="E1671" s="108" t="s">
        <v>5066</v>
      </c>
      <c r="F1671" s="109">
        <v>211534</v>
      </c>
      <c r="G1671" s="70" t="s">
        <v>2143</v>
      </c>
      <c r="H1671" s="110">
        <v>0.2</v>
      </c>
      <c r="I1671" s="108">
        <v>5</v>
      </c>
      <c r="J1671" s="172">
        <v>1</v>
      </c>
      <c r="K1671" s="171">
        <v>1</v>
      </c>
      <c r="L1671" s="230">
        <v>0</v>
      </c>
      <c r="M1671" s="173">
        <v>0</v>
      </c>
    </row>
    <row r="1672" spans="2:14" ht="12.75" customHeight="1" x14ac:dyDescent="0.2">
      <c r="B1672" s="108" t="s">
        <v>242</v>
      </c>
      <c r="C1672" s="138">
        <v>700</v>
      </c>
      <c r="D1672" s="108" t="s">
        <v>3348</v>
      </c>
      <c r="E1672" s="108" t="s">
        <v>5067</v>
      </c>
      <c r="F1672" s="109">
        <v>212236</v>
      </c>
      <c r="G1672" s="70" t="s">
        <v>2142</v>
      </c>
      <c r="H1672" s="110">
        <v>0.1</v>
      </c>
      <c r="I1672" s="108">
        <v>7</v>
      </c>
      <c r="J1672" s="172">
        <v>1</v>
      </c>
      <c r="K1672" s="171">
        <v>1</v>
      </c>
      <c r="L1672" s="230">
        <v>0</v>
      </c>
      <c r="M1672" s="173">
        <v>0</v>
      </c>
    </row>
    <row r="1673" spans="2:14" ht="12.75" customHeight="1" x14ac:dyDescent="0.2">
      <c r="B1673" s="108" t="s">
        <v>242</v>
      </c>
      <c r="C1673" s="138">
        <v>700</v>
      </c>
      <c r="D1673" s="108" t="s">
        <v>3348</v>
      </c>
      <c r="E1673" s="108" t="s">
        <v>5068</v>
      </c>
      <c r="F1673" s="109">
        <v>212262</v>
      </c>
      <c r="G1673" s="70" t="s">
        <v>2143</v>
      </c>
      <c r="H1673" s="110">
        <v>0.2</v>
      </c>
      <c r="I1673" s="108">
        <v>4</v>
      </c>
      <c r="J1673" s="172">
        <v>1</v>
      </c>
      <c r="K1673" s="171">
        <v>1</v>
      </c>
      <c r="L1673" s="230">
        <v>0</v>
      </c>
      <c r="M1673" s="173">
        <v>0</v>
      </c>
    </row>
    <row r="1674" spans="2:14" ht="12.75" customHeight="1" x14ac:dyDescent="0.2">
      <c r="B1674" s="108" t="s">
        <v>242</v>
      </c>
      <c r="C1674" s="138">
        <v>700</v>
      </c>
      <c r="D1674" s="108" t="s">
        <v>3348</v>
      </c>
      <c r="E1674" s="108" t="s">
        <v>5069</v>
      </c>
      <c r="F1674" s="109">
        <v>212860</v>
      </c>
      <c r="G1674" s="70" t="s">
        <v>2145</v>
      </c>
      <c r="H1674" s="110">
        <v>0.2</v>
      </c>
      <c r="I1674" s="108">
        <v>3</v>
      </c>
      <c r="J1674" s="172">
        <v>1</v>
      </c>
      <c r="K1674" s="171">
        <v>1</v>
      </c>
      <c r="L1674" s="230">
        <v>0</v>
      </c>
      <c r="M1674" s="173">
        <v>0</v>
      </c>
    </row>
    <row r="1675" spans="2:14" ht="12.75" customHeight="1" x14ac:dyDescent="0.2">
      <c r="B1675" s="108" t="s">
        <v>242</v>
      </c>
      <c r="C1675" s="138">
        <v>700</v>
      </c>
      <c r="D1675" s="108" t="s">
        <v>3348</v>
      </c>
      <c r="E1675" s="108" t="s">
        <v>5070</v>
      </c>
      <c r="F1675" s="109">
        <v>213861</v>
      </c>
      <c r="G1675" s="70" t="s">
        <v>2142</v>
      </c>
      <c r="H1675" s="110">
        <v>0.1</v>
      </c>
      <c r="I1675" s="108">
        <v>7</v>
      </c>
      <c r="J1675" s="172">
        <v>1</v>
      </c>
      <c r="K1675" s="171">
        <v>1</v>
      </c>
      <c r="L1675" s="230">
        <v>0</v>
      </c>
      <c r="M1675" s="173">
        <v>0</v>
      </c>
    </row>
    <row r="1676" spans="2:14" ht="12.75" customHeight="1" x14ac:dyDescent="0.2">
      <c r="B1676" s="108" t="s">
        <v>242</v>
      </c>
      <c r="C1676" s="138">
        <v>700</v>
      </c>
      <c r="D1676" s="108" t="s">
        <v>3348</v>
      </c>
      <c r="E1676" s="108" t="s">
        <v>5071</v>
      </c>
      <c r="F1676" s="109">
        <v>213978</v>
      </c>
      <c r="G1676" s="70" t="s">
        <v>2142</v>
      </c>
      <c r="H1676" s="110">
        <v>0.1</v>
      </c>
      <c r="I1676" s="108">
        <v>7</v>
      </c>
      <c r="J1676" s="172">
        <v>1</v>
      </c>
      <c r="K1676" s="171">
        <v>1</v>
      </c>
      <c r="L1676" s="230">
        <v>0</v>
      </c>
      <c r="M1676" s="173">
        <v>0</v>
      </c>
    </row>
    <row r="1677" spans="2:14" ht="12.75" customHeight="1" x14ac:dyDescent="0.2">
      <c r="B1677" s="108" t="s">
        <v>242</v>
      </c>
      <c r="C1677" s="138">
        <v>700</v>
      </c>
      <c r="D1677" s="108" t="s">
        <v>3348</v>
      </c>
      <c r="E1677" s="108" t="s">
        <v>5072</v>
      </c>
      <c r="F1677" s="109">
        <v>214394</v>
      </c>
      <c r="G1677" s="70" t="s">
        <v>2142</v>
      </c>
      <c r="H1677" s="110">
        <v>0.1</v>
      </c>
      <c r="I1677" s="108">
        <v>14</v>
      </c>
      <c r="J1677" s="172">
        <v>1</v>
      </c>
      <c r="K1677" s="171">
        <v>1</v>
      </c>
      <c r="L1677" s="230">
        <v>0</v>
      </c>
      <c r="M1677" s="173">
        <v>0</v>
      </c>
      <c r="N1677" s="233"/>
    </row>
    <row r="1678" spans="2:14" ht="12.75" customHeight="1" x14ac:dyDescent="0.2">
      <c r="B1678" s="108" t="s">
        <v>242</v>
      </c>
      <c r="C1678" s="138">
        <v>700</v>
      </c>
      <c r="D1678" s="108" t="s">
        <v>3348</v>
      </c>
      <c r="E1678" s="108" t="s">
        <v>5073</v>
      </c>
      <c r="F1678" s="109">
        <v>214615</v>
      </c>
      <c r="G1678" s="70" t="s">
        <v>2145</v>
      </c>
      <c r="H1678" s="110">
        <v>0.2</v>
      </c>
      <c r="I1678" s="108">
        <v>3</v>
      </c>
      <c r="J1678" s="172">
        <v>1</v>
      </c>
      <c r="K1678" s="171">
        <v>1</v>
      </c>
      <c r="L1678" s="230">
        <v>0</v>
      </c>
      <c r="M1678" s="173">
        <v>0</v>
      </c>
    </row>
    <row r="1679" spans="2:14" ht="12.75" customHeight="1" x14ac:dyDescent="0.2">
      <c r="B1679" s="108" t="s">
        <v>242</v>
      </c>
      <c r="C1679" s="138">
        <v>700</v>
      </c>
      <c r="D1679" s="108" t="s">
        <v>3348</v>
      </c>
      <c r="E1679" s="108" t="s">
        <v>5074</v>
      </c>
      <c r="F1679" s="109">
        <v>214745</v>
      </c>
      <c r="G1679" s="70" t="s">
        <v>2142</v>
      </c>
      <c r="H1679" s="110">
        <v>0.1</v>
      </c>
      <c r="I1679" s="108">
        <v>9</v>
      </c>
      <c r="J1679" s="172">
        <v>1</v>
      </c>
      <c r="K1679" s="171">
        <v>1</v>
      </c>
      <c r="L1679" s="230">
        <v>0</v>
      </c>
      <c r="M1679" s="173">
        <v>0</v>
      </c>
    </row>
    <row r="1680" spans="2:14" ht="12.75" customHeight="1" x14ac:dyDescent="0.2">
      <c r="B1680" s="108" t="s">
        <v>242</v>
      </c>
      <c r="C1680" s="138">
        <v>700</v>
      </c>
      <c r="D1680" s="108" t="s">
        <v>3348</v>
      </c>
      <c r="E1680" s="108" t="s">
        <v>5075</v>
      </c>
      <c r="F1680" s="109">
        <v>214979</v>
      </c>
      <c r="G1680" s="70" t="s">
        <v>2144</v>
      </c>
      <c r="H1680" s="110">
        <v>0.1</v>
      </c>
      <c r="I1680" s="108">
        <v>26</v>
      </c>
      <c r="J1680" s="172">
        <v>3</v>
      </c>
      <c r="K1680" s="171">
        <v>1</v>
      </c>
      <c r="L1680" s="230">
        <v>0</v>
      </c>
      <c r="M1680" s="173">
        <v>-2</v>
      </c>
    </row>
    <row r="1681" spans="2:13" ht="12.75" customHeight="1" x14ac:dyDescent="0.2">
      <c r="B1681" s="108" t="s">
        <v>242</v>
      </c>
      <c r="C1681" s="138">
        <v>700</v>
      </c>
      <c r="D1681" s="108" t="s">
        <v>3348</v>
      </c>
      <c r="E1681" s="108" t="s">
        <v>5076</v>
      </c>
      <c r="F1681" s="109">
        <v>215122</v>
      </c>
      <c r="G1681" s="70" t="s">
        <v>2143</v>
      </c>
      <c r="H1681" s="110">
        <v>0.2</v>
      </c>
      <c r="I1681" s="108">
        <v>3</v>
      </c>
      <c r="J1681" s="172">
        <v>1</v>
      </c>
      <c r="K1681" s="171">
        <v>1</v>
      </c>
      <c r="L1681" s="230">
        <v>0</v>
      </c>
      <c r="M1681" s="173">
        <v>0</v>
      </c>
    </row>
    <row r="1682" spans="2:13" ht="12.75" customHeight="1" x14ac:dyDescent="0.2">
      <c r="B1682" s="108" t="s">
        <v>242</v>
      </c>
      <c r="C1682" s="138">
        <v>700</v>
      </c>
      <c r="D1682" s="108" t="s">
        <v>3348</v>
      </c>
      <c r="E1682" s="108" t="s">
        <v>5077</v>
      </c>
      <c r="F1682" s="109">
        <v>215239</v>
      </c>
      <c r="G1682" s="70" t="s">
        <v>2143</v>
      </c>
      <c r="H1682" s="110">
        <v>0.2</v>
      </c>
      <c r="I1682" s="108">
        <v>6</v>
      </c>
      <c r="J1682" s="172">
        <v>1</v>
      </c>
      <c r="K1682" s="171">
        <v>1</v>
      </c>
      <c r="L1682" s="230">
        <v>0</v>
      </c>
      <c r="M1682" s="173">
        <v>0</v>
      </c>
    </row>
    <row r="1683" spans="2:13" ht="12.75" customHeight="1" x14ac:dyDescent="0.2">
      <c r="B1683" s="108" t="s">
        <v>242</v>
      </c>
      <c r="C1683" s="138">
        <v>700</v>
      </c>
      <c r="D1683" s="108" t="s">
        <v>3348</v>
      </c>
      <c r="E1683" s="108" t="s">
        <v>5078</v>
      </c>
      <c r="F1683" s="109">
        <v>215746</v>
      </c>
      <c r="G1683" s="70" t="s">
        <v>2142</v>
      </c>
      <c r="H1683" s="110">
        <v>0.1</v>
      </c>
      <c r="I1683" s="108">
        <v>9</v>
      </c>
      <c r="J1683" s="172">
        <v>1</v>
      </c>
      <c r="K1683" s="171">
        <v>1</v>
      </c>
      <c r="L1683" s="230">
        <v>0</v>
      </c>
      <c r="M1683" s="173">
        <v>0</v>
      </c>
    </row>
    <row r="1684" spans="2:13" ht="12.75" customHeight="1" x14ac:dyDescent="0.2">
      <c r="B1684" s="108" t="s">
        <v>242</v>
      </c>
      <c r="C1684" s="138">
        <v>700</v>
      </c>
      <c r="D1684" s="108" t="s">
        <v>3348</v>
      </c>
      <c r="E1684" s="108" t="s">
        <v>5079</v>
      </c>
      <c r="F1684" s="109">
        <v>215850</v>
      </c>
      <c r="G1684" s="70" t="s">
        <v>2145</v>
      </c>
      <c r="H1684" s="110">
        <v>0.2</v>
      </c>
      <c r="I1684" s="108">
        <v>4</v>
      </c>
      <c r="J1684" s="172">
        <v>1</v>
      </c>
      <c r="K1684" s="171">
        <v>1</v>
      </c>
      <c r="L1684" s="230">
        <v>0</v>
      </c>
      <c r="M1684" s="173">
        <v>0</v>
      </c>
    </row>
    <row r="1685" spans="2:13" ht="12.75" customHeight="1" x14ac:dyDescent="0.2">
      <c r="B1685" s="108" t="s">
        <v>242</v>
      </c>
      <c r="C1685" s="138">
        <v>700</v>
      </c>
      <c r="D1685" s="108" t="s">
        <v>3348</v>
      </c>
      <c r="E1685" s="108" t="s">
        <v>5080</v>
      </c>
      <c r="F1685" s="109">
        <v>216051</v>
      </c>
      <c r="G1685" s="70" t="s">
        <v>2144</v>
      </c>
      <c r="H1685" s="110">
        <v>0.1</v>
      </c>
      <c r="I1685" s="108">
        <v>20</v>
      </c>
      <c r="J1685" s="172">
        <v>2</v>
      </c>
      <c r="K1685" s="171">
        <v>1</v>
      </c>
      <c r="L1685" s="230">
        <v>0</v>
      </c>
      <c r="M1685" s="173">
        <v>-1</v>
      </c>
    </row>
    <row r="1686" spans="2:13" ht="12.75" customHeight="1" x14ac:dyDescent="0.2">
      <c r="B1686" s="108" t="s">
        <v>242</v>
      </c>
      <c r="C1686" s="138">
        <v>700</v>
      </c>
      <c r="D1686" s="108" t="s">
        <v>3348</v>
      </c>
      <c r="E1686" s="108" t="s">
        <v>5081</v>
      </c>
      <c r="F1686" s="109">
        <v>216084</v>
      </c>
      <c r="G1686" s="70" t="s">
        <v>2145</v>
      </c>
      <c r="H1686" s="110">
        <v>0.2</v>
      </c>
      <c r="I1686" s="108">
        <v>3</v>
      </c>
      <c r="J1686" s="172">
        <v>1</v>
      </c>
      <c r="K1686" s="171">
        <v>1</v>
      </c>
      <c r="L1686" s="230">
        <v>0</v>
      </c>
      <c r="M1686" s="173">
        <v>0</v>
      </c>
    </row>
    <row r="1687" spans="2:13" ht="12.75" customHeight="1" x14ac:dyDescent="0.2">
      <c r="B1687" s="108" t="s">
        <v>242</v>
      </c>
      <c r="C1687" s="138">
        <v>700</v>
      </c>
      <c r="D1687" s="108" t="s">
        <v>3348</v>
      </c>
      <c r="E1687" s="108" t="s">
        <v>5082</v>
      </c>
      <c r="F1687" s="109">
        <v>216175</v>
      </c>
      <c r="G1687" s="70" t="s">
        <v>2142</v>
      </c>
      <c r="H1687" s="110">
        <v>0.1</v>
      </c>
      <c r="I1687" s="108">
        <v>19</v>
      </c>
      <c r="J1687" s="172">
        <v>2</v>
      </c>
      <c r="K1687" s="171">
        <v>1</v>
      </c>
      <c r="L1687" s="230">
        <v>0</v>
      </c>
      <c r="M1687" s="173">
        <v>-1</v>
      </c>
    </row>
    <row r="1688" spans="2:13" ht="12.75" customHeight="1" x14ac:dyDescent="0.2">
      <c r="B1688" s="108" t="s">
        <v>242</v>
      </c>
      <c r="C1688" s="138">
        <v>700</v>
      </c>
      <c r="D1688" s="108" t="s">
        <v>3348</v>
      </c>
      <c r="E1688" s="108" t="s">
        <v>5083</v>
      </c>
      <c r="F1688" s="109">
        <v>216565</v>
      </c>
      <c r="G1688" s="70" t="s">
        <v>3462</v>
      </c>
      <c r="H1688" s="110">
        <v>0.1</v>
      </c>
      <c r="I1688" s="108">
        <v>53</v>
      </c>
      <c r="J1688" s="172">
        <v>5</v>
      </c>
      <c r="K1688" s="171">
        <v>5</v>
      </c>
      <c r="L1688" s="230">
        <v>0</v>
      </c>
      <c r="M1688" s="173">
        <v>0</v>
      </c>
    </row>
    <row r="1689" spans="2:13" ht="12.75" customHeight="1" x14ac:dyDescent="0.2">
      <c r="B1689" s="108" t="s">
        <v>242</v>
      </c>
      <c r="C1689" s="138">
        <v>700</v>
      </c>
      <c r="D1689" s="108" t="s">
        <v>3348</v>
      </c>
      <c r="E1689" s="108" t="s">
        <v>5084</v>
      </c>
      <c r="F1689" s="109">
        <v>216786</v>
      </c>
      <c r="G1689" s="70" t="s">
        <v>2143</v>
      </c>
      <c r="H1689" s="110">
        <v>0.2</v>
      </c>
      <c r="I1689" s="108">
        <v>6</v>
      </c>
      <c r="J1689" s="172">
        <v>1</v>
      </c>
      <c r="K1689" s="171">
        <v>1</v>
      </c>
      <c r="L1689" s="230">
        <v>0</v>
      </c>
      <c r="M1689" s="173">
        <v>0</v>
      </c>
    </row>
    <row r="1690" spans="2:13" ht="12.75" customHeight="1" x14ac:dyDescent="0.2">
      <c r="B1690" s="108" t="s">
        <v>242</v>
      </c>
      <c r="C1690" s="138">
        <v>700</v>
      </c>
      <c r="D1690" s="108" t="s">
        <v>3348</v>
      </c>
      <c r="E1690" s="108" t="s">
        <v>5085</v>
      </c>
      <c r="F1690" s="109">
        <v>217033</v>
      </c>
      <c r="G1690" s="70" t="s">
        <v>2143</v>
      </c>
      <c r="H1690" s="110">
        <v>0.2</v>
      </c>
      <c r="I1690" s="108">
        <v>4</v>
      </c>
      <c r="J1690" s="172">
        <v>1</v>
      </c>
      <c r="K1690" s="171">
        <v>1</v>
      </c>
      <c r="L1690" s="230">
        <v>0</v>
      </c>
      <c r="M1690" s="173">
        <v>0</v>
      </c>
    </row>
    <row r="1691" spans="2:13" ht="12.75" customHeight="1" x14ac:dyDescent="0.2">
      <c r="B1691" s="108" t="s">
        <v>242</v>
      </c>
      <c r="C1691" s="138">
        <v>700</v>
      </c>
      <c r="D1691" s="108" t="s">
        <v>3348</v>
      </c>
      <c r="E1691" s="108" t="s">
        <v>5086</v>
      </c>
      <c r="F1691" s="109">
        <v>217085</v>
      </c>
      <c r="G1691" s="70" t="s">
        <v>2145</v>
      </c>
      <c r="H1691" s="110">
        <v>0.2</v>
      </c>
      <c r="I1691" s="108">
        <v>4</v>
      </c>
      <c r="J1691" s="172">
        <v>1</v>
      </c>
      <c r="K1691" s="171">
        <v>1</v>
      </c>
      <c r="L1691" s="230">
        <v>0</v>
      </c>
      <c r="M1691" s="173">
        <v>0</v>
      </c>
    </row>
    <row r="1692" spans="2:13" ht="12.75" customHeight="1" x14ac:dyDescent="0.2">
      <c r="B1692" s="108" t="s">
        <v>242</v>
      </c>
      <c r="C1692" s="138">
        <v>700</v>
      </c>
      <c r="D1692" s="108" t="s">
        <v>3348</v>
      </c>
      <c r="E1692" s="108" t="s">
        <v>5087</v>
      </c>
      <c r="F1692" s="109">
        <v>217189</v>
      </c>
      <c r="G1692" s="70" t="s">
        <v>2143</v>
      </c>
      <c r="H1692" s="110">
        <v>0.2</v>
      </c>
      <c r="I1692" s="108">
        <v>4</v>
      </c>
      <c r="J1692" s="172">
        <v>1</v>
      </c>
      <c r="K1692" s="171">
        <v>1</v>
      </c>
      <c r="L1692" s="230">
        <v>0</v>
      </c>
      <c r="M1692" s="173">
        <v>0</v>
      </c>
    </row>
    <row r="1693" spans="2:13" ht="12.75" customHeight="1" x14ac:dyDescent="0.2">
      <c r="B1693" s="108" t="s">
        <v>242</v>
      </c>
      <c r="C1693" s="138">
        <v>700</v>
      </c>
      <c r="D1693" s="108" t="s">
        <v>3348</v>
      </c>
      <c r="E1693" s="108" t="s">
        <v>5088</v>
      </c>
      <c r="F1693" s="109">
        <v>217202</v>
      </c>
      <c r="G1693" s="70" t="s">
        <v>2145</v>
      </c>
      <c r="H1693" s="110">
        <v>0.2</v>
      </c>
      <c r="I1693" s="108">
        <v>3</v>
      </c>
      <c r="J1693" s="172">
        <v>1</v>
      </c>
      <c r="K1693" s="171">
        <v>1</v>
      </c>
      <c r="L1693" s="230">
        <v>0</v>
      </c>
      <c r="M1693" s="173">
        <v>0</v>
      </c>
    </row>
    <row r="1694" spans="2:13" ht="12.75" customHeight="1" x14ac:dyDescent="0.2">
      <c r="B1694" s="108" t="s">
        <v>242</v>
      </c>
      <c r="C1694" s="138">
        <v>700</v>
      </c>
      <c r="D1694" s="108" t="s">
        <v>3348</v>
      </c>
      <c r="E1694" s="108" t="s">
        <v>5089</v>
      </c>
      <c r="F1694" s="109">
        <v>217293</v>
      </c>
      <c r="G1694" s="70" t="s">
        <v>2143</v>
      </c>
      <c r="H1694" s="110">
        <v>0.2</v>
      </c>
      <c r="I1694" s="108">
        <v>3</v>
      </c>
      <c r="J1694" s="172">
        <v>1</v>
      </c>
      <c r="K1694" s="171">
        <v>1</v>
      </c>
      <c r="L1694" s="230">
        <v>0</v>
      </c>
      <c r="M1694" s="173">
        <v>0</v>
      </c>
    </row>
    <row r="1695" spans="2:13" ht="12.75" customHeight="1" x14ac:dyDescent="0.2">
      <c r="B1695" s="108" t="s">
        <v>242</v>
      </c>
      <c r="C1695" s="138">
        <v>700</v>
      </c>
      <c r="D1695" s="108" t="s">
        <v>3348</v>
      </c>
      <c r="E1695" s="108" t="s">
        <v>5090</v>
      </c>
      <c r="F1695" s="109">
        <v>217722</v>
      </c>
      <c r="G1695" s="70" t="s">
        <v>2143</v>
      </c>
      <c r="H1695" s="110">
        <v>0.2</v>
      </c>
      <c r="I1695" s="108">
        <v>6</v>
      </c>
      <c r="J1695" s="172">
        <v>1</v>
      </c>
      <c r="K1695" s="171">
        <v>1</v>
      </c>
      <c r="L1695" s="230">
        <v>0</v>
      </c>
      <c r="M1695" s="173">
        <v>0</v>
      </c>
    </row>
    <row r="1696" spans="2:13" ht="12.75" customHeight="1" x14ac:dyDescent="0.2">
      <c r="B1696" s="108" t="s">
        <v>242</v>
      </c>
      <c r="C1696" s="138">
        <v>700</v>
      </c>
      <c r="D1696" s="108" t="s">
        <v>3348</v>
      </c>
      <c r="E1696" s="108" t="s">
        <v>5091</v>
      </c>
      <c r="F1696" s="109">
        <v>217839</v>
      </c>
      <c r="G1696" s="70" t="s">
        <v>2145</v>
      </c>
      <c r="H1696" s="110">
        <v>0.2</v>
      </c>
      <c r="I1696" s="108">
        <v>3</v>
      </c>
      <c r="J1696" s="172">
        <v>1</v>
      </c>
      <c r="K1696" s="171">
        <v>1</v>
      </c>
      <c r="L1696" s="230">
        <v>0</v>
      </c>
      <c r="M1696" s="173">
        <v>0</v>
      </c>
    </row>
    <row r="1697" spans="2:14" ht="12.75" customHeight="1" x14ac:dyDescent="0.2">
      <c r="B1697" s="108" t="s">
        <v>242</v>
      </c>
      <c r="C1697" s="138">
        <v>700</v>
      </c>
      <c r="D1697" s="108" t="s">
        <v>3348</v>
      </c>
      <c r="E1697" s="108" t="s">
        <v>5092</v>
      </c>
      <c r="F1697" s="109">
        <v>217956</v>
      </c>
      <c r="G1697" s="70" t="s">
        <v>2144</v>
      </c>
      <c r="H1697" s="110">
        <v>0.1</v>
      </c>
      <c r="I1697" s="108">
        <v>31</v>
      </c>
      <c r="J1697" s="172">
        <v>3</v>
      </c>
      <c r="K1697" s="171">
        <v>3</v>
      </c>
      <c r="L1697" s="230">
        <v>0</v>
      </c>
      <c r="M1697" s="173">
        <v>0</v>
      </c>
    </row>
    <row r="1698" spans="2:14" ht="12.75" customHeight="1" x14ac:dyDescent="0.2">
      <c r="B1698" s="108" t="s">
        <v>242</v>
      </c>
      <c r="C1698" s="138">
        <v>700</v>
      </c>
      <c r="D1698" s="108" t="s">
        <v>3348</v>
      </c>
      <c r="E1698" s="108" t="s">
        <v>5093</v>
      </c>
      <c r="F1698" s="109">
        <v>218112</v>
      </c>
      <c r="G1698" s="70" t="s">
        <v>2142</v>
      </c>
      <c r="H1698" s="110">
        <v>0.1</v>
      </c>
      <c r="I1698" s="108">
        <v>10</v>
      </c>
      <c r="J1698" s="172">
        <v>1</v>
      </c>
      <c r="K1698" s="171">
        <v>1</v>
      </c>
      <c r="L1698" s="230">
        <v>0</v>
      </c>
      <c r="M1698" s="173">
        <v>0</v>
      </c>
    </row>
    <row r="1699" spans="2:14" ht="12.75" customHeight="1" x14ac:dyDescent="0.2">
      <c r="B1699" s="108" t="s">
        <v>242</v>
      </c>
      <c r="C1699" s="138">
        <v>700</v>
      </c>
      <c r="D1699" s="108" t="s">
        <v>3348</v>
      </c>
      <c r="E1699" s="108" t="s">
        <v>5094</v>
      </c>
      <c r="F1699" s="109">
        <v>218580</v>
      </c>
      <c r="G1699" s="70" t="s">
        <v>2143</v>
      </c>
      <c r="H1699" s="110">
        <v>0.2</v>
      </c>
      <c r="I1699" s="108">
        <v>5</v>
      </c>
      <c r="J1699" s="172">
        <v>1</v>
      </c>
      <c r="K1699" s="171">
        <v>1</v>
      </c>
      <c r="L1699" s="230">
        <v>0</v>
      </c>
      <c r="M1699" s="173">
        <v>0</v>
      </c>
    </row>
    <row r="1700" spans="2:14" ht="12.75" customHeight="1" x14ac:dyDescent="0.2">
      <c r="B1700" s="108" t="s">
        <v>242</v>
      </c>
      <c r="C1700" s="138">
        <v>700</v>
      </c>
      <c r="D1700" s="108" t="s">
        <v>3348</v>
      </c>
      <c r="E1700" s="108" t="s">
        <v>5095</v>
      </c>
      <c r="F1700" s="109">
        <v>219061</v>
      </c>
      <c r="G1700" s="70" t="s">
        <v>2145</v>
      </c>
      <c r="H1700" s="110">
        <v>0.2</v>
      </c>
      <c r="I1700" s="108">
        <v>4</v>
      </c>
      <c r="J1700" s="172">
        <v>1</v>
      </c>
      <c r="K1700" s="171">
        <v>1</v>
      </c>
      <c r="L1700" s="230">
        <v>0</v>
      </c>
      <c r="M1700" s="173">
        <v>0</v>
      </c>
    </row>
    <row r="1701" spans="2:14" ht="12.75" customHeight="1" x14ac:dyDescent="0.2">
      <c r="B1701" s="108" t="s">
        <v>242</v>
      </c>
      <c r="C1701" s="138">
        <v>700</v>
      </c>
      <c r="D1701" s="108" t="s">
        <v>3348</v>
      </c>
      <c r="E1701" s="108" t="s">
        <v>5096</v>
      </c>
      <c r="F1701" s="109">
        <v>219282</v>
      </c>
      <c r="G1701" s="70" t="s">
        <v>2143</v>
      </c>
      <c r="H1701" s="110">
        <v>0.2</v>
      </c>
      <c r="I1701" s="108">
        <v>5</v>
      </c>
      <c r="J1701" s="172">
        <v>1</v>
      </c>
      <c r="K1701" s="171">
        <v>1</v>
      </c>
      <c r="L1701" s="230">
        <v>0</v>
      </c>
      <c r="M1701" s="173">
        <v>0</v>
      </c>
    </row>
    <row r="1702" spans="2:14" ht="12.75" customHeight="1" x14ac:dyDescent="0.2">
      <c r="B1702" s="108" t="s">
        <v>242</v>
      </c>
      <c r="C1702" s="138">
        <v>700</v>
      </c>
      <c r="D1702" s="108" t="s">
        <v>3348</v>
      </c>
      <c r="E1702" s="108" t="s">
        <v>5097</v>
      </c>
      <c r="F1702" s="109">
        <v>219412</v>
      </c>
      <c r="G1702" s="70" t="s">
        <v>2145</v>
      </c>
      <c r="H1702" s="110">
        <v>0.2</v>
      </c>
      <c r="I1702" s="108">
        <v>4</v>
      </c>
      <c r="J1702" s="172">
        <v>1</v>
      </c>
      <c r="K1702" s="171">
        <v>1</v>
      </c>
      <c r="L1702" s="230">
        <v>0</v>
      </c>
      <c r="M1702" s="173">
        <v>0</v>
      </c>
    </row>
    <row r="1703" spans="2:14" ht="12.75" customHeight="1" x14ac:dyDescent="0.2">
      <c r="B1703" s="108" t="s">
        <v>242</v>
      </c>
      <c r="C1703" s="138">
        <v>700</v>
      </c>
      <c r="D1703" s="108" t="s">
        <v>3348</v>
      </c>
      <c r="E1703" s="108" t="s">
        <v>5098</v>
      </c>
      <c r="F1703" s="109">
        <v>219529</v>
      </c>
      <c r="G1703" s="70" t="s">
        <v>2143</v>
      </c>
      <c r="H1703" s="110">
        <v>0.2</v>
      </c>
      <c r="I1703" s="108">
        <v>5</v>
      </c>
      <c r="J1703" s="172">
        <v>1</v>
      </c>
      <c r="K1703" s="171">
        <v>1</v>
      </c>
      <c r="L1703" s="230">
        <v>0</v>
      </c>
      <c r="M1703" s="173">
        <v>0</v>
      </c>
    </row>
    <row r="1704" spans="2:14" ht="12.75" customHeight="1" x14ac:dyDescent="0.2">
      <c r="B1704" s="108" t="s">
        <v>242</v>
      </c>
      <c r="C1704" s="138">
        <v>390</v>
      </c>
      <c r="D1704" s="108" t="s">
        <v>3315</v>
      </c>
      <c r="E1704" s="108" t="s">
        <v>5099</v>
      </c>
      <c r="F1704" s="109">
        <v>270130</v>
      </c>
      <c r="G1704" s="70" t="s">
        <v>2145</v>
      </c>
      <c r="H1704" s="110">
        <v>0.2</v>
      </c>
      <c r="I1704" s="108">
        <v>3</v>
      </c>
      <c r="J1704" s="172">
        <v>1</v>
      </c>
      <c r="K1704" s="171">
        <v>1</v>
      </c>
      <c r="L1704" s="230">
        <v>0</v>
      </c>
      <c r="M1704" s="173">
        <v>0</v>
      </c>
    </row>
    <row r="1705" spans="2:14" ht="12.75" customHeight="1" x14ac:dyDescent="0.2">
      <c r="B1705" s="108" t="s">
        <v>242</v>
      </c>
      <c r="C1705" s="138">
        <v>390</v>
      </c>
      <c r="D1705" s="108" t="s">
        <v>3315</v>
      </c>
      <c r="E1705" s="108" t="s">
        <v>5100</v>
      </c>
      <c r="F1705" s="109">
        <v>270429</v>
      </c>
      <c r="G1705" s="70" t="s">
        <v>2145</v>
      </c>
      <c r="H1705" s="110">
        <v>0.2</v>
      </c>
      <c r="I1705" s="108">
        <v>5</v>
      </c>
      <c r="J1705" s="172">
        <v>1</v>
      </c>
      <c r="K1705" s="171">
        <v>1</v>
      </c>
      <c r="L1705" s="230">
        <v>0</v>
      </c>
      <c r="M1705" s="173">
        <v>0</v>
      </c>
    </row>
    <row r="1706" spans="2:14" ht="12.75" customHeight="1" x14ac:dyDescent="0.2">
      <c r="B1706" s="108" t="s">
        <v>242</v>
      </c>
      <c r="C1706" s="138">
        <v>390</v>
      </c>
      <c r="D1706" s="108" t="s">
        <v>3315</v>
      </c>
      <c r="E1706" s="108" t="s">
        <v>5101</v>
      </c>
      <c r="F1706" s="109">
        <v>270455</v>
      </c>
      <c r="G1706" s="70" t="s">
        <v>2143</v>
      </c>
      <c r="H1706" s="110">
        <v>0.2</v>
      </c>
      <c r="I1706" s="108">
        <v>5</v>
      </c>
      <c r="J1706" s="172">
        <v>1</v>
      </c>
      <c r="K1706" s="171">
        <v>1</v>
      </c>
      <c r="L1706" s="230">
        <v>0</v>
      </c>
      <c r="M1706" s="173">
        <v>0</v>
      </c>
    </row>
    <row r="1707" spans="2:14" ht="12.75" customHeight="1" x14ac:dyDescent="0.2">
      <c r="B1707" s="108" t="s">
        <v>242</v>
      </c>
      <c r="C1707" s="138">
        <v>390</v>
      </c>
      <c r="D1707" s="108" t="s">
        <v>3315</v>
      </c>
      <c r="E1707" s="108" t="s">
        <v>5102</v>
      </c>
      <c r="F1707" s="109">
        <v>270702</v>
      </c>
      <c r="G1707" s="70" t="s">
        <v>2142</v>
      </c>
      <c r="H1707" s="110">
        <v>0.1</v>
      </c>
      <c r="I1707" s="108">
        <v>11</v>
      </c>
      <c r="J1707" s="172">
        <v>1</v>
      </c>
      <c r="K1707" s="171">
        <v>1</v>
      </c>
      <c r="L1707" s="230">
        <v>0</v>
      </c>
      <c r="M1707" s="173">
        <v>0</v>
      </c>
      <c r="N1707" s="233"/>
    </row>
    <row r="1708" spans="2:14" ht="12.75" customHeight="1" x14ac:dyDescent="0.2">
      <c r="B1708" s="108" t="s">
        <v>242</v>
      </c>
      <c r="C1708" s="138">
        <v>390</v>
      </c>
      <c r="D1708" s="108" t="s">
        <v>3315</v>
      </c>
      <c r="E1708" s="108" t="s">
        <v>5103</v>
      </c>
      <c r="F1708" s="109">
        <v>270897</v>
      </c>
      <c r="G1708" s="70" t="s">
        <v>2142</v>
      </c>
      <c r="H1708" s="110">
        <v>0.1</v>
      </c>
      <c r="I1708" s="108">
        <v>10</v>
      </c>
      <c r="J1708" s="172">
        <v>1</v>
      </c>
      <c r="K1708" s="171">
        <v>1</v>
      </c>
      <c r="L1708" s="230">
        <v>0</v>
      </c>
      <c r="M1708" s="173">
        <v>0</v>
      </c>
    </row>
    <row r="1709" spans="2:14" ht="12.75" customHeight="1" x14ac:dyDescent="0.2">
      <c r="B1709" s="108" t="s">
        <v>242</v>
      </c>
      <c r="C1709" s="138">
        <v>390</v>
      </c>
      <c r="D1709" s="108" t="s">
        <v>3315</v>
      </c>
      <c r="E1709" s="108" t="s">
        <v>5104</v>
      </c>
      <c r="F1709" s="109">
        <v>271196</v>
      </c>
      <c r="G1709" s="70" t="s">
        <v>2143</v>
      </c>
      <c r="H1709" s="110">
        <v>0.2</v>
      </c>
      <c r="I1709" s="108">
        <v>3</v>
      </c>
      <c r="J1709" s="172">
        <v>1</v>
      </c>
      <c r="K1709" s="171">
        <v>1</v>
      </c>
      <c r="L1709" s="230">
        <v>0</v>
      </c>
      <c r="M1709" s="173">
        <v>0</v>
      </c>
      <c r="N1709" s="233"/>
    </row>
    <row r="1710" spans="2:14" ht="12.75" customHeight="1" x14ac:dyDescent="0.2">
      <c r="B1710" s="108" t="s">
        <v>242</v>
      </c>
      <c r="C1710" s="138">
        <v>390</v>
      </c>
      <c r="D1710" s="108" t="s">
        <v>3315</v>
      </c>
      <c r="E1710" s="108" t="s">
        <v>5105</v>
      </c>
      <c r="F1710" s="109">
        <v>271534</v>
      </c>
      <c r="G1710" s="70" t="s">
        <v>2145</v>
      </c>
      <c r="H1710" s="110">
        <v>0.2</v>
      </c>
      <c r="I1710" s="108">
        <v>4</v>
      </c>
      <c r="J1710" s="172">
        <v>1</v>
      </c>
      <c r="K1710" s="171">
        <v>1</v>
      </c>
      <c r="L1710" s="230">
        <v>0</v>
      </c>
      <c r="M1710" s="173">
        <v>0</v>
      </c>
    </row>
    <row r="1711" spans="2:14" ht="12.75" customHeight="1" x14ac:dyDescent="0.2">
      <c r="B1711" s="108" t="s">
        <v>242</v>
      </c>
      <c r="C1711" s="138">
        <v>390</v>
      </c>
      <c r="D1711" s="108" t="s">
        <v>3315</v>
      </c>
      <c r="E1711" s="108" t="s">
        <v>5106</v>
      </c>
      <c r="F1711" s="109">
        <v>271560</v>
      </c>
      <c r="G1711" s="70" t="s">
        <v>2143</v>
      </c>
      <c r="H1711" s="110">
        <v>0.2</v>
      </c>
      <c r="I1711" s="108">
        <v>4</v>
      </c>
      <c r="J1711" s="172">
        <v>1</v>
      </c>
      <c r="K1711" s="171">
        <v>1</v>
      </c>
      <c r="L1711" s="230">
        <v>0</v>
      </c>
      <c r="M1711" s="173">
        <v>0</v>
      </c>
    </row>
    <row r="1712" spans="2:14" ht="12.75" customHeight="1" x14ac:dyDescent="0.2">
      <c r="B1712" s="108" t="s">
        <v>242</v>
      </c>
      <c r="C1712" s="138">
        <v>390</v>
      </c>
      <c r="D1712" s="108" t="s">
        <v>3315</v>
      </c>
      <c r="E1712" s="108" t="s">
        <v>5107</v>
      </c>
      <c r="F1712" s="109">
        <v>271755</v>
      </c>
      <c r="G1712" s="70" t="s">
        <v>2143</v>
      </c>
      <c r="H1712" s="110">
        <v>0.2</v>
      </c>
      <c r="I1712" s="108">
        <v>7</v>
      </c>
      <c r="J1712" s="172">
        <v>1</v>
      </c>
      <c r="K1712" s="171">
        <v>1</v>
      </c>
      <c r="L1712" s="230">
        <v>0</v>
      </c>
      <c r="M1712" s="173">
        <v>0</v>
      </c>
    </row>
    <row r="1713" spans="2:13" ht="12.75" customHeight="1" x14ac:dyDescent="0.2">
      <c r="B1713" s="108" t="s">
        <v>242</v>
      </c>
      <c r="C1713" s="138">
        <v>390</v>
      </c>
      <c r="D1713" s="108" t="s">
        <v>3315</v>
      </c>
      <c r="E1713" s="108" t="s">
        <v>5108</v>
      </c>
      <c r="F1713" s="109">
        <v>272457</v>
      </c>
      <c r="G1713" s="70" t="s">
        <v>2145</v>
      </c>
      <c r="H1713" s="110">
        <v>0.2</v>
      </c>
      <c r="I1713" s="108">
        <v>4</v>
      </c>
      <c r="J1713" s="172">
        <v>1</v>
      </c>
      <c r="K1713" s="171">
        <v>1</v>
      </c>
      <c r="L1713" s="230">
        <v>0</v>
      </c>
      <c r="M1713" s="173">
        <v>0</v>
      </c>
    </row>
    <row r="1714" spans="2:13" ht="12.75" customHeight="1" x14ac:dyDescent="0.2">
      <c r="B1714" s="108" t="s">
        <v>242</v>
      </c>
      <c r="C1714" s="138">
        <v>390</v>
      </c>
      <c r="D1714" s="108" t="s">
        <v>3315</v>
      </c>
      <c r="E1714" s="108" t="s">
        <v>5109</v>
      </c>
      <c r="F1714" s="109">
        <v>273094</v>
      </c>
      <c r="G1714" s="70" t="s">
        <v>2142</v>
      </c>
      <c r="H1714" s="110">
        <v>0.1</v>
      </c>
      <c r="I1714" s="108">
        <v>6</v>
      </c>
      <c r="J1714" s="172">
        <v>1</v>
      </c>
      <c r="K1714" s="171">
        <v>1</v>
      </c>
      <c r="L1714" s="230">
        <v>0</v>
      </c>
      <c r="M1714" s="173">
        <v>0</v>
      </c>
    </row>
    <row r="1715" spans="2:13" ht="12.75" customHeight="1" x14ac:dyDescent="0.2">
      <c r="B1715" s="108" t="s">
        <v>242</v>
      </c>
      <c r="C1715" s="138">
        <v>390</v>
      </c>
      <c r="D1715" s="108" t="s">
        <v>3315</v>
      </c>
      <c r="E1715" s="108" t="s">
        <v>5110</v>
      </c>
      <c r="F1715" s="109">
        <v>273107</v>
      </c>
      <c r="G1715" s="70" t="s">
        <v>2143</v>
      </c>
      <c r="H1715" s="110">
        <v>0.2</v>
      </c>
      <c r="I1715" s="108">
        <v>3</v>
      </c>
      <c r="J1715" s="172">
        <v>1</v>
      </c>
      <c r="K1715" s="171">
        <v>1</v>
      </c>
      <c r="L1715" s="230">
        <v>0</v>
      </c>
      <c r="M1715" s="173">
        <v>0</v>
      </c>
    </row>
    <row r="1716" spans="2:13" ht="12.75" customHeight="1" x14ac:dyDescent="0.2">
      <c r="B1716" s="108" t="s">
        <v>242</v>
      </c>
      <c r="C1716" s="138">
        <v>390</v>
      </c>
      <c r="D1716" s="108" t="s">
        <v>3315</v>
      </c>
      <c r="E1716" s="108" t="s">
        <v>5111</v>
      </c>
      <c r="F1716" s="109">
        <v>273289</v>
      </c>
      <c r="G1716" s="70" t="s">
        <v>2144</v>
      </c>
      <c r="H1716" s="110">
        <v>0.1</v>
      </c>
      <c r="I1716" s="108">
        <v>11</v>
      </c>
      <c r="J1716" s="172">
        <v>1</v>
      </c>
      <c r="K1716" s="171">
        <v>1</v>
      </c>
      <c r="L1716" s="230">
        <v>0</v>
      </c>
      <c r="M1716" s="173">
        <v>0</v>
      </c>
    </row>
    <row r="1717" spans="2:13" ht="12.75" customHeight="1" x14ac:dyDescent="0.2">
      <c r="B1717" s="108" t="s">
        <v>242</v>
      </c>
      <c r="C1717" s="138">
        <v>390</v>
      </c>
      <c r="D1717" s="108" t="s">
        <v>3315</v>
      </c>
      <c r="E1717" s="108" t="s">
        <v>5112</v>
      </c>
      <c r="F1717" s="109">
        <v>273536</v>
      </c>
      <c r="G1717" s="70" t="s">
        <v>2145</v>
      </c>
      <c r="H1717" s="110">
        <v>0.2</v>
      </c>
      <c r="I1717" s="108">
        <v>4</v>
      </c>
      <c r="J1717" s="172">
        <v>1</v>
      </c>
      <c r="K1717" s="171">
        <v>1</v>
      </c>
      <c r="L1717" s="230">
        <v>0</v>
      </c>
      <c r="M1717" s="173">
        <v>0</v>
      </c>
    </row>
    <row r="1718" spans="2:13" ht="12.75" customHeight="1" x14ac:dyDescent="0.2">
      <c r="B1718" s="108" t="s">
        <v>242</v>
      </c>
      <c r="C1718" s="138">
        <v>390</v>
      </c>
      <c r="D1718" s="108" t="s">
        <v>3315</v>
      </c>
      <c r="E1718" s="108" t="s">
        <v>5113</v>
      </c>
      <c r="F1718" s="109">
        <v>273601</v>
      </c>
      <c r="G1718" s="70" t="s">
        <v>2143</v>
      </c>
      <c r="H1718" s="110">
        <v>0.2</v>
      </c>
      <c r="I1718" s="108">
        <v>3</v>
      </c>
      <c r="J1718" s="172">
        <v>1</v>
      </c>
      <c r="K1718" s="171">
        <v>1</v>
      </c>
      <c r="L1718" s="230">
        <v>0</v>
      </c>
      <c r="M1718" s="173">
        <v>0</v>
      </c>
    </row>
    <row r="1719" spans="2:13" ht="12.75" customHeight="1" x14ac:dyDescent="0.2">
      <c r="B1719" s="108" t="s">
        <v>242</v>
      </c>
      <c r="C1719" s="138">
        <v>390</v>
      </c>
      <c r="D1719" s="108" t="s">
        <v>3315</v>
      </c>
      <c r="E1719" s="108" t="s">
        <v>5114</v>
      </c>
      <c r="F1719" s="109">
        <v>273705</v>
      </c>
      <c r="G1719" s="70" t="s">
        <v>2145</v>
      </c>
      <c r="H1719" s="110">
        <v>0.2</v>
      </c>
      <c r="I1719" s="108">
        <v>4</v>
      </c>
      <c r="J1719" s="172">
        <v>1</v>
      </c>
      <c r="K1719" s="171">
        <v>1</v>
      </c>
      <c r="L1719" s="230">
        <v>0</v>
      </c>
      <c r="M1719" s="173">
        <v>0</v>
      </c>
    </row>
    <row r="1720" spans="2:13" ht="12.75" customHeight="1" x14ac:dyDescent="0.2">
      <c r="B1720" s="108" t="s">
        <v>242</v>
      </c>
      <c r="C1720" s="138">
        <v>390</v>
      </c>
      <c r="D1720" s="108" t="s">
        <v>3315</v>
      </c>
      <c r="E1720" s="108" t="s">
        <v>5115</v>
      </c>
      <c r="F1720" s="109">
        <v>273783</v>
      </c>
      <c r="G1720" s="70" t="s">
        <v>2144</v>
      </c>
      <c r="H1720" s="110">
        <v>0.1</v>
      </c>
      <c r="I1720" s="108">
        <v>37</v>
      </c>
      <c r="J1720" s="172">
        <v>4</v>
      </c>
      <c r="K1720" s="171">
        <v>1</v>
      </c>
      <c r="L1720" s="230">
        <v>0</v>
      </c>
      <c r="M1720" s="173">
        <v>-3</v>
      </c>
    </row>
    <row r="1721" spans="2:13" ht="12.75" customHeight="1" x14ac:dyDescent="0.2">
      <c r="B1721" s="108" t="s">
        <v>242</v>
      </c>
      <c r="C1721" s="138">
        <v>390</v>
      </c>
      <c r="D1721" s="108" t="s">
        <v>3315</v>
      </c>
      <c r="E1721" s="108" t="s">
        <v>5116</v>
      </c>
      <c r="F1721" s="109">
        <v>274160</v>
      </c>
      <c r="G1721" s="70" t="s">
        <v>2143</v>
      </c>
      <c r="H1721" s="110">
        <v>0.2</v>
      </c>
      <c r="I1721" s="108">
        <v>6</v>
      </c>
      <c r="J1721" s="172">
        <v>1</v>
      </c>
      <c r="K1721" s="171">
        <v>1</v>
      </c>
      <c r="L1721" s="230">
        <v>0</v>
      </c>
      <c r="M1721" s="173">
        <v>0</v>
      </c>
    </row>
    <row r="1722" spans="2:13" ht="12.75" customHeight="1" x14ac:dyDescent="0.2">
      <c r="B1722" s="108" t="s">
        <v>242</v>
      </c>
      <c r="C1722" s="138">
        <v>390</v>
      </c>
      <c r="D1722" s="108" t="s">
        <v>3315</v>
      </c>
      <c r="E1722" s="108" t="s">
        <v>5117</v>
      </c>
      <c r="F1722" s="109">
        <v>274355</v>
      </c>
      <c r="G1722" s="70" t="s">
        <v>2145</v>
      </c>
      <c r="H1722" s="110">
        <v>0.2</v>
      </c>
      <c r="I1722" s="108">
        <v>3</v>
      </c>
      <c r="J1722" s="172">
        <v>1</v>
      </c>
      <c r="K1722" s="171">
        <v>1</v>
      </c>
      <c r="L1722" s="230">
        <v>0</v>
      </c>
      <c r="M1722" s="173">
        <v>0</v>
      </c>
    </row>
    <row r="1723" spans="2:13" ht="12.75" customHeight="1" x14ac:dyDescent="0.2">
      <c r="B1723" s="108" t="s">
        <v>242</v>
      </c>
      <c r="C1723" s="138">
        <v>390</v>
      </c>
      <c r="D1723" s="108" t="s">
        <v>3315</v>
      </c>
      <c r="E1723" s="108" t="s">
        <v>5118</v>
      </c>
      <c r="F1723" s="109">
        <v>274485</v>
      </c>
      <c r="G1723" s="70" t="s">
        <v>2145</v>
      </c>
      <c r="H1723" s="110">
        <v>0.2</v>
      </c>
      <c r="I1723" s="108">
        <v>3</v>
      </c>
      <c r="J1723" s="172">
        <v>1</v>
      </c>
      <c r="K1723" s="171">
        <v>1</v>
      </c>
      <c r="L1723" s="230">
        <v>0</v>
      </c>
      <c r="M1723" s="173">
        <v>0</v>
      </c>
    </row>
    <row r="1724" spans="2:13" ht="12.75" customHeight="1" x14ac:dyDescent="0.2">
      <c r="B1724" s="108" t="s">
        <v>242</v>
      </c>
      <c r="C1724" s="138">
        <v>390</v>
      </c>
      <c r="D1724" s="108" t="s">
        <v>3315</v>
      </c>
      <c r="E1724" s="108" t="s">
        <v>5119</v>
      </c>
      <c r="F1724" s="109">
        <v>274810</v>
      </c>
      <c r="G1724" s="70" t="s">
        <v>2143</v>
      </c>
      <c r="H1724" s="110">
        <v>0.2</v>
      </c>
      <c r="I1724" s="108">
        <v>5</v>
      </c>
      <c r="J1724" s="172">
        <v>1</v>
      </c>
      <c r="K1724" s="171">
        <v>1</v>
      </c>
      <c r="L1724" s="230">
        <v>0</v>
      </c>
      <c r="M1724" s="173">
        <v>0</v>
      </c>
    </row>
    <row r="1725" spans="2:13" ht="12.75" customHeight="1" x14ac:dyDescent="0.2">
      <c r="B1725" s="108" t="s">
        <v>242</v>
      </c>
      <c r="C1725" s="138">
        <v>390</v>
      </c>
      <c r="D1725" s="108" t="s">
        <v>3315</v>
      </c>
      <c r="E1725" s="108" t="s">
        <v>5120</v>
      </c>
      <c r="F1725" s="109">
        <v>275109</v>
      </c>
      <c r="G1725" s="70" t="s">
        <v>2142</v>
      </c>
      <c r="H1725" s="110">
        <v>0.1</v>
      </c>
      <c r="I1725" s="108">
        <v>9</v>
      </c>
      <c r="J1725" s="172">
        <v>1</v>
      </c>
      <c r="K1725" s="171">
        <v>1</v>
      </c>
      <c r="L1725" s="230">
        <v>0</v>
      </c>
      <c r="M1725" s="173">
        <v>0</v>
      </c>
    </row>
    <row r="1726" spans="2:13" ht="12.75" customHeight="1" x14ac:dyDescent="0.2">
      <c r="B1726" s="108" t="s">
        <v>242</v>
      </c>
      <c r="C1726" s="138">
        <v>390</v>
      </c>
      <c r="D1726" s="108" t="s">
        <v>3315</v>
      </c>
      <c r="E1726" s="108" t="s">
        <v>5121</v>
      </c>
      <c r="F1726" s="109">
        <v>275512</v>
      </c>
      <c r="G1726" s="70" t="s">
        <v>2143</v>
      </c>
      <c r="H1726" s="110">
        <v>0.2</v>
      </c>
      <c r="I1726" s="108">
        <v>4</v>
      </c>
      <c r="J1726" s="172">
        <v>1</v>
      </c>
      <c r="K1726" s="171">
        <v>1</v>
      </c>
      <c r="L1726" s="230">
        <v>0</v>
      </c>
      <c r="M1726" s="173">
        <v>0</v>
      </c>
    </row>
    <row r="1727" spans="2:13" ht="12.75" customHeight="1" x14ac:dyDescent="0.2">
      <c r="B1727" s="108" t="s">
        <v>242</v>
      </c>
      <c r="C1727" s="138">
        <v>390</v>
      </c>
      <c r="D1727" s="108" t="s">
        <v>3315</v>
      </c>
      <c r="E1727" s="108" t="s">
        <v>5122</v>
      </c>
      <c r="F1727" s="109">
        <v>275577</v>
      </c>
      <c r="G1727" s="70" t="s">
        <v>2145</v>
      </c>
      <c r="H1727" s="110">
        <v>0.2</v>
      </c>
      <c r="I1727" s="108">
        <v>4</v>
      </c>
      <c r="J1727" s="172">
        <v>1</v>
      </c>
      <c r="K1727" s="171">
        <v>1</v>
      </c>
      <c r="L1727" s="230">
        <v>0</v>
      </c>
      <c r="M1727" s="173">
        <v>0</v>
      </c>
    </row>
    <row r="1728" spans="2:13" ht="12.75" customHeight="1" x14ac:dyDescent="0.2">
      <c r="B1728" s="108" t="s">
        <v>242</v>
      </c>
      <c r="C1728" s="138">
        <v>390</v>
      </c>
      <c r="D1728" s="108" t="s">
        <v>3315</v>
      </c>
      <c r="E1728" s="108" t="s">
        <v>5123</v>
      </c>
      <c r="F1728" s="109">
        <v>275785</v>
      </c>
      <c r="G1728" s="70" t="s">
        <v>2143</v>
      </c>
      <c r="H1728" s="110">
        <v>0.2</v>
      </c>
      <c r="I1728" s="108">
        <v>6</v>
      </c>
      <c r="J1728" s="172">
        <v>1</v>
      </c>
      <c r="K1728" s="171">
        <v>1</v>
      </c>
      <c r="L1728" s="230">
        <v>0</v>
      </c>
      <c r="M1728" s="173">
        <v>0</v>
      </c>
    </row>
    <row r="1729" spans="2:13" ht="12.75" customHeight="1" x14ac:dyDescent="0.2">
      <c r="B1729" s="108" t="s">
        <v>242</v>
      </c>
      <c r="C1729" s="138">
        <v>390</v>
      </c>
      <c r="D1729" s="108" t="s">
        <v>3315</v>
      </c>
      <c r="E1729" s="108" t="s">
        <v>5124</v>
      </c>
      <c r="F1729" s="109">
        <v>275850</v>
      </c>
      <c r="G1729" s="70" t="s">
        <v>2142</v>
      </c>
      <c r="H1729" s="110">
        <v>0.1</v>
      </c>
      <c r="I1729" s="108">
        <v>7</v>
      </c>
      <c r="J1729" s="172">
        <v>1</v>
      </c>
      <c r="K1729" s="171">
        <v>1</v>
      </c>
      <c r="L1729" s="230">
        <v>0</v>
      </c>
      <c r="M1729" s="173">
        <v>0</v>
      </c>
    </row>
    <row r="1730" spans="2:13" ht="12.75" customHeight="1" x14ac:dyDescent="0.2">
      <c r="B1730" s="108" t="s">
        <v>242</v>
      </c>
      <c r="C1730" s="138">
        <v>390</v>
      </c>
      <c r="D1730" s="108" t="s">
        <v>3315</v>
      </c>
      <c r="E1730" s="108" t="s">
        <v>5125</v>
      </c>
      <c r="F1730" s="109">
        <v>275941</v>
      </c>
      <c r="G1730" s="70" t="s">
        <v>2142</v>
      </c>
      <c r="H1730" s="110">
        <v>0.1</v>
      </c>
      <c r="I1730" s="108">
        <v>5</v>
      </c>
      <c r="J1730" s="172">
        <v>1</v>
      </c>
      <c r="K1730" s="171">
        <v>1</v>
      </c>
      <c r="L1730" s="230">
        <v>0</v>
      </c>
      <c r="M1730" s="173">
        <v>0</v>
      </c>
    </row>
    <row r="1731" spans="2:13" ht="12.75" customHeight="1" x14ac:dyDescent="0.2">
      <c r="B1731" s="108" t="s">
        <v>242</v>
      </c>
      <c r="C1731" s="138">
        <v>390</v>
      </c>
      <c r="D1731" s="108" t="s">
        <v>3315</v>
      </c>
      <c r="E1731" s="108" t="s">
        <v>5126</v>
      </c>
      <c r="F1731" s="109">
        <v>276110</v>
      </c>
      <c r="G1731" s="70" t="s">
        <v>2145</v>
      </c>
      <c r="H1731" s="110">
        <v>0.2</v>
      </c>
      <c r="I1731" s="108">
        <v>4</v>
      </c>
      <c r="J1731" s="172">
        <v>1</v>
      </c>
      <c r="K1731" s="171">
        <v>1</v>
      </c>
      <c r="L1731" s="230">
        <v>0</v>
      </c>
      <c r="M1731" s="173">
        <v>0</v>
      </c>
    </row>
    <row r="1732" spans="2:13" ht="12.75" customHeight="1" x14ac:dyDescent="0.2">
      <c r="B1732" s="108" t="s">
        <v>242</v>
      </c>
      <c r="C1732" s="138">
        <v>390</v>
      </c>
      <c r="D1732" s="108" t="s">
        <v>3315</v>
      </c>
      <c r="E1732" s="108" t="s">
        <v>5127</v>
      </c>
      <c r="F1732" s="109">
        <v>276214</v>
      </c>
      <c r="G1732" s="70" t="s">
        <v>2143</v>
      </c>
      <c r="H1732" s="110">
        <v>0.2</v>
      </c>
      <c r="I1732" s="108">
        <v>6</v>
      </c>
      <c r="J1732" s="172">
        <v>1</v>
      </c>
      <c r="K1732" s="171">
        <v>1</v>
      </c>
      <c r="L1732" s="230">
        <v>0</v>
      </c>
      <c r="M1732" s="173">
        <v>0</v>
      </c>
    </row>
    <row r="1733" spans="2:13" ht="12.75" customHeight="1" x14ac:dyDescent="0.2">
      <c r="B1733" s="108" t="s">
        <v>242</v>
      </c>
      <c r="C1733" s="138">
        <v>390</v>
      </c>
      <c r="D1733" s="108" t="s">
        <v>3315</v>
      </c>
      <c r="E1733" s="108" t="s">
        <v>5128</v>
      </c>
      <c r="F1733" s="109">
        <v>276383</v>
      </c>
      <c r="G1733" s="70" t="s">
        <v>2143</v>
      </c>
      <c r="H1733" s="110">
        <v>0.2</v>
      </c>
      <c r="I1733" s="108">
        <v>5</v>
      </c>
      <c r="J1733" s="172">
        <v>1</v>
      </c>
      <c r="K1733" s="171">
        <v>1</v>
      </c>
      <c r="L1733" s="230">
        <v>0</v>
      </c>
      <c r="M1733" s="173">
        <v>0</v>
      </c>
    </row>
    <row r="1734" spans="2:13" ht="12.75" customHeight="1" x14ac:dyDescent="0.2">
      <c r="B1734" s="108" t="s">
        <v>242</v>
      </c>
      <c r="C1734" s="138">
        <v>390</v>
      </c>
      <c r="D1734" s="108" t="s">
        <v>3315</v>
      </c>
      <c r="E1734" s="108" t="s">
        <v>5129</v>
      </c>
      <c r="F1734" s="109">
        <v>276812</v>
      </c>
      <c r="G1734" s="70" t="s">
        <v>2143</v>
      </c>
      <c r="H1734" s="110">
        <v>0.2</v>
      </c>
      <c r="I1734" s="108">
        <v>7</v>
      </c>
      <c r="J1734" s="172">
        <v>1</v>
      </c>
      <c r="K1734" s="171">
        <v>1</v>
      </c>
      <c r="L1734" s="230">
        <v>0</v>
      </c>
      <c r="M1734" s="173">
        <v>0</v>
      </c>
    </row>
    <row r="1735" spans="2:13" ht="12.75" customHeight="1" x14ac:dyDescent="0.2">
      <c r="B1735" s="108" t="s">
        <v>242</v>
      </c>
      <c r="C1735" s="138">
        <v>390</v>
      </c>
      <c r="D1735" s="108" t="s">
        <v>3315</v>
      </c>
      <c r="E1735" s="108" t="s">
        <v>5130</v>
      </c>
      <c r="F1735" s="109">
        <v>277618</v>
      </c>
      <c r="G1735" s="70" t="s">
        <v>2143</v>
      </c>
      <c r="H1735" s="110">
        <v>0.2</v>
      </c>
      <c r="I1735" s="108">
        <v>7</v>
      </c>
      <c r="J1735" s="172">
        <v>1</v>
      </c>
      <c r="K1735" s="171">
        <v>1</v>
      </c>
      <c r="L1735" s="230">
        <v>0</v>
      </c>
      <c r="M1735" s="173">
        <v>0</v>
      </c>
    </row>
    <row r="1736" spans="2:13" ht="12.75" customHeight="1" x14ac:dyDescent="0.2">
      <c r="B1736" s="108" t="s">
        <v>242</v>
      </c>
      <c r="C1736" s="138">
        <v>390</v>
      </c>
      <c r="D1736" s="108" t="s">
        <v>3315</v>
      </c>
      <c r="E1736" s="108" t="s">
        <v>5131</v>
      </c>
      <c r="F1736" s="109">
        <v>277696</v>
      </c>
      <c r="G1736" s="70" t="s">
        <v>2143</v>
      </c>
      <c r="H1736" s="110">
        <v>0.2</v>
      </c>
      <c r="I1736" s="108">
        <v>7</v>
      </c>
      <c r="J1736" s="172">
        <v>1</v>
      </c>
      <c r="K1736" s="171">
        <v>1</v>
      </c>
      <c r="L1736" s="230">
        <v>0</v>
      </c>
      <c r="M1736" s="173">
        <v>0</v>
      </c>
    </row>
    <row r="1737" spans="2:13" ht="12.75" customHeight="1" x14ac:dyDescent="0.2">
      <c r="B1737" s="108" t="s">
        <v>242</v>
      </c>
      <c r="C1737" s="138">
        <v>390</v>
      </c>
      <c r="D1737" s="108" t="s">
        <v>3315</v>
      </c>
      <c r="E1737" s="108" t="s">
        <v>5132</v>
      </c>
      <c r="F1737" s="109">
        <v>278437</v>
      </c>
      <c r="G1737" s="70" t="s">
        <v>2142</v>
      </c>
      <c r="H1737" s="110">
        <v>0.1</v>
      </c>
      <c r="I1737" s="108">
        <v>5</v>
      </c>
      <c r="J1737" s="172">
        <v>1</v>
      </c>
      <c r="K1737" s="171">
        <v>1</v>
      </c>
      <c r="L1737" s="230">
        <v>0</v>
      </c>
      <c r="M1737" s="173">
        <v>0</v>
      </c>
    </row>
    <row r="1738" spans="2:13" ht="12.75" customHeight="1" x14ac:dyDescent="0.2">
      <c r="B1738" s="108" t="s">
        <v>242</v>
      </c>
      <c r="C1738" s="138">
        <v>390</v>
      </c>
      <c r="D1738" s="108" t="s">
        <v>3315</v>
      </c>
      <c r="E1738" s="108" t="s">
        <v>5133</v>
      </c>
      <c r="F1738" s="109">
        <v>278957</v>
      </c>
      <c r="G1738" s="70" t="s">
        <v>2145</v>
      </c>
      <c r="H1738" s="110">
        <v>0.2</v>
      </c>
      <c r="I1738" s="108">
        <v>3</v>
      </c>
      <c r="J1738" s="172">
        <v>1</v>
      </c>
      <c r="K1738" s="171">
        <v>1</v>
      </c>
      <c r="L1738" s="230">
        <v>0</v>
      </c>
      <c r="M1738" s="173">
        <v>0</v>
      </c>
    </row>
    <row r="1739" spans="2:13" ht="12.75" customHeight="1" x14ac:dyDescent="0.2">
      <c r="B1739" s="108" t="s">
        <v>242</v>
      </c>
      <c r="C1739" s="138">
        <v>390</v>
      </c>
      <c r="D1739" s="108" t="s">
        <v>3315</v>
      </c>
      <c r="E1739" s="108" t="s">
        <v>5134</v>
      </c>
      <c r="F1739" s="109">
        <v>279074</v>
      </c>
      <c r="G1739" s="70" t="s">
        <v>2145</v>
      </c>
      <c r="H1739" s="110">
        <v>0.2</v>
      </c>
      <c r="I1739" s="108">
        <v>3</v>
      </c>
      <c r="J1739" s="172">
        <v>1</v>
      </c>
      <c r="K1739" s="171">
        <v>1</v>
      </c>
      <c r="L1739" s="230">
        <v>0</v>
      </c>
      <c r="M1739" s="173">
        <v>0</v>
      </c>
    </row>
    <row r="1740" spans="2:13" ht="12.75" customHeight="1" x14ac:dyDescent="0.2">
      <c r="B1740" s="108" t="s">
        <v>242</v>
      </c>
      <c r="C1740" s="138">
        <v>730</v>
      </c>
      <c r="D1740" s="108" t="s">
        <v>3243</v>
      </c>
      <c r="E1740" s="108" t="s">
        <v>5135</v>
      </c>
      <c r="F1740" s="109">
        <v>390242</v>
      </c>
      <c r="G1740" s="70" t="s">
        <v>2143</v>
      </c>
      <c r="H1740" s="110">
        <v>0.2</v>
      </c>
      <c r="I1740" s="108">
        <v>4</v>
      </c>
      <c r="J1740" s="172">
        <v>1</v>
      </c>
      <c r="K1740" s="171">
        <v>1</v>
      </c>
      <c r="L1740" s="230">
        <v>0</v>
      </c>
      <c r="M1740" s="173">
        <v>0</v>
      </c>
    </row>
    <row r="1741" spans="2:13" ht="12.75" customHeight="1" x14ac:dyDescent="0.2">
      <c r="B1741" s="108" t="s">
        <v>242</v>
      </c>
      <c r="C1741" s="138">
        <v>730</v>
      </c>
      <c r="D1741" s="108" t="s">
        <v>3243</v>
      </c>
      <c r="E1741" s="108" t="s">
        <v>5136</v>
      </c>
      <c r="F1741" s="109">
        <v>390418</v>
      </c>
      <c r="G1741" s="70" t="s">
        <v>2145</v>
      </c>
      <c r="H1741" s="110">
        <v>0.2</v>
      </c>
      <c r="I1741" s="108">
        <v>4</v>
      </c>
      <c r="J1741" s="172">
        <v>1</v>
      </c>
      <c r="K1741" s="171">
        <v>1</v>
      </c>
      <c r="L1741" s="230">
        <v>0</v>
      </c>
      <c r="M1741" s="173">
        <v>0</v>
      </c>
    </row>
    <row r="1742" spans="2:13" ht="12.75" customHeight="1" x14ac:dyDescent="0.2">
      <c r="B1742" s="108" t="s">
        <v>242</v>
      </c>
      <c r="C1742" s="138">
        <v>730</v>
      </c>
      <c r="D1742" s="108" t="s">
        <v>3243</v>
      </c>
      <c r="E1742" s="108" t="s">
        <v>5137</v>
      </c>
      <c r="F1742" s="109">
        <v>390550</v>
      </c>
      <c r="G1742" s="70" t="s">
        <v>2142</v>
      </c>
      <c r="H1742" s="110">
        <v>0.1</v>
      </c>
      <c r="I1742" s="108">
        <v>7</v>
      </c>
      <c r="J1742" s="172">
        <v>1</v>
      </c>
      <c r="K1742" s="171">
        <v>1</v>
      </c>
      <c r="L1742" s="230">
        <v>0</v>
      </c>
      <c r="M1742" s="173">
        <v>0</v>
      </c>
    </row>
    <row r="1743" spans="2:13" ht="12.75" customHeight="1" x14ac:dyDescent="0.2">
      <c r="B1743" s="108" t="s">
        <v>242</v>
      </c>
      <c r="C1743" s="138">
        <v>730</v>
      </c>
      <c r="D1743" s="108" t="s">
        <v>3243</v>
      </c>
      <c r="E1743" s="108" t="s">
        <v>5138</v>
      </c>
      <c r="F1743" s="109">
        <v>390693</v>
      </c>
      <c r="G1743" s="70" t="s">
        <v>2143</v>
      </c>
      <c r="H1743" s="110">
        <v>0.2</v>
      </c>
      <c r="I1743" s="108">
        <v>3</v>
      </c>
      <c r="J1743" s="172">
        <v>1</v>
      </c>
      <c r="K1743" s="171">
        <v>1</v>
      </c>
      <c r="L1743" s="230">
        <v>0</v>
      </c>
      <c r="M1743" s="173">
        <v>0</v>
      </c>
    </row>
    <row r="1744" spans="2:13" ht="12.75" customHeight="1" x14ac:dyDescent="0.2">
      <c r="B1744" s="108" t="s">
        <v>242</v>
      </c>
      <c r="C1744" s="138">
        <v>730</v>
      </c>
      <c r="D1744" s="108" t="s">
        <v>3243</v>
      </c>
      <c r="E1744" s="108" t="s">
        <v>5139</v>
      </c>
      <c r="F1744" s="109">
        <v>391705</v>
      </c>
      <c r="G1744" s="70" t="s">
        <v>2145</v>
      </c>
      <c r="H1744" s="110">
        <v>0.2</v>
      </c>
      <c r="I1744" s="108">
        <v>4</v>
      </c>
      <c r="J1744" s="172">
        <v>1</v>
      </c>
      <c r="K1744" s="171">
        <v>1</v>
      </c>
      <c r="L1744" s="230">
        <v>0</v>
      </c>
      <c r="M1744" s="173">
        <v>0</v>
      </c>
    </row>
    <row r="1745" spans="2:13" ht="12.75" customHeight="1" x14ac:dyDescent="0.2">
      <c r="B1745" s="108" t="s">
        <v>242</v>
      </c>
      <c r="C1745" s="138">
        <v>730</v>
      </c>
      <c r="D1745" s="108" t="s">
        <v>3243</v>
      </c>
      <c r="E1745" s="108" t="s">
        <v>5140</v>
      </c>
      <c r="F1745" s="109">
        <v>391848</v>
      </c>
      <c r="G1745" s="70" t="s">
        <v>2145</v>
      </c>
      <c r="H1745" s="110">
        <v>0.2</v>
      </c>
      <c r="I1745" s="108">
        <v>4</v>
      </c>
      <c r="J1745" s="172">
        <v>1</v>
      </c>
      <c r="K1745" s="171">
        <v>1</v>
      </c>
      <c r="L1745" s="230">
        <v>0</v>
      </c>
      <c r="M1745" s="173">
        <v>0</v>
      </c>
    </row>
    <row r="1746" spans="2:13" ht="12.75" customHeight="1" x14ac:dyDescent="0.2">
      <c r="B1746" s="108" t="s">
        <v>242</v>
      </c>
      <c r="C1746" s="138">
        <v>730</v>
      </c>
      <c r="D1746" s="108" t="s">
        <v>3243</v>
      </c>
      <c r="E1746" s="108" t="s">
        <v>5141</v>
      </c>
      <c r="F1746" s="109">
        <v>392618</v>
      </c>
      <c r="G1746" s="70" t="s">
        <v>2143</v>
      </c>
      <c r="H1746" s="110">
        <v>0.2</v>
      </c>
      <c r="I1746" s="108">
        <v>5</v>
      </c>
      <c r="J1746" s="172">
        <v>1</v>
      </c>
      <c r="K1746" s="171">
        <v>1</v>
      </c>
      <c r="L1746" s="230">
        <v>0</v>
      </c>
      <c r="M1746" s="173">
        <v>0</v>
      </c>
    </row>
    <row r="1747" spans="2:13" ht="12.75" customHeight="1" x14ac:dyDescent="0.2">
      <c r="B1747" s="108" t="s">
        <v>242</v>
      </c>
      <c r="C1747" s="138">
        <v>730</v>
      </c>
      <c r="D1747" s="108" t="s">
        <v>3243</v>
      </c>
      <c r="E1747" s="108" t="s">
        <v>5142</v>
      </c>
      <c r="F1747" s="109">
        <v>392761</v>
      </c>
      <c r="G1747" s="70" t="s">
        <v>2145</v>
      </c>
      <c r="H1747" s="110">
        <v>0.2</v>
      </c>
      <c r="I1747" s="108">
        <v>5</v>
      </c>
      <c r="J1747" s="172">
        <v>1</v>
      </c>
      <c r="K1747" s="171">
        <v>1</v>
      </c>
      <c r="L1747" s="230">
        <v>0</v>
      </c>
      <c r="M1747" s="173">
        <v>0</v>
      </c>
    </row>
    <row r="1748" spans="2:13" ht="12.75" customHeight="1" x14ac:dyDescent="0.2">
      <c r="B1748" s="108" t="s">
        <v>242</v>
      </c>
      <c r="C1748" s="138">
        <v>730</v>
      </c>
      <c r="D1748" s="108" t="s">
        <v>3243</v>
      </c>
      <c r="E1748" s="108" t="s">
        <v>5143</v>
      </c>
      <c r="F1748" s="109">
        <v>393641</v>
      </c>
      <c r="G1748" s="70" t="s">
        <v>2145</v>
      </c>
      <c r="H1748" s="110">
        <v>0.2</v>
      </c>
      <c r="I1748" s="108">
        <v>3</v>
      </c>
      <c r="J1748" s="172">
        <v>1</v>
      </c>
      <c r="K1748" s="171">
        <v>1</v>
      </c>
      <c r="L1748" s="230">
        <v>0</v>
      </c>
      <c r="M1748" s="173">
        <v>0</v>
      </c>
    </row>
    <row r="1749" spans="2:13" ht="12.75" customHeight="1" x14ac:dyDescent="0.2">
      <c r="B1749" s="108" t="s">
        <v>242</v>
      </c>
      <c r="C1749" s="138">
        <v>730</v>
      </c>
      <c r="D1749" s="108" t="s">
        <v>3243</v>
      </c>
      <c r="E1749" s="108" t="s">
        <v>5144</v>
      </c>
      <c r="F1749" s="109">
        <v>393652</v>
      </c>
      <c r="G1749" s="70" t="s">
        <v>2143</v>
      </c>
      <c r="H1749" s="110">
        <v>0.2</v>
      </c>
      <c r="I1749" s="108">
        <v>4</v>
      </c>
      <c r="J1749" s="172">
        <v>1</v>
      </c>
      <c r="K1749" s="171">
        <v>1</v>
      </c>
      <c r="L1749" s="230">
        <v>0</v>
      </c>
      <c r="M1749" s="173">
        <v>0</v>
      </c>
    </row>
    <row r="1750" spans="2:13" ht="12.75" customHeight="1" x14ac:dyDescent="0.2">
      <c r="B1750" s="108" t="s">
        <v>242</v>
      </c>
      <c r="C1750" s="138">
        <v>730</v>
      </c>
      <c r="D1750" s="108" t="s">
        <v>3243</v>
      </c>
      <c r="E1750" s="108" t="s">
        <v>3244</v>
      </c>
      <c r="F1750" s="109">
        <v>394323</v>
      </c>
      <c r="G1750" s="70" t="s">
        <v>2145</v>
      </c>
      <c r="H1750" s="110">
        <v>0.2</v>
      </c>
      <c r="I1750" s="108">
        <v>3</v>
      </c>
      <c r="J1750" s="172">
        <v>1</v>
      </c>
      <c r="K1750" s="171">
        <v>2</v>
      </c>
      <c r="L1750" s="230">
        <v>0</v>
      </c>
      <c r="M1750" s="173">
        <v>1</v>
      </c>
    </row>
    <row r="1751" spans="2:13" ht="12.75" customHeight="1" x14ac:dyDescent="0.2">
      <c r="B1751" s="108" t="s">
        <v>242</v>
      </c>
      <c r="C1751" s="138">
        <v>730</v>
      </c>
      <c r="D1751" s="108" t="s">
        <v>3243</v>
      </c>
      <c r="E1751" s="108" t="s">
        <v>5145</v>
      </c>
      <c r="F1751" s="109">
        <v>394741</v>
      </c>
      <c r="G1751" s="70" t="s">
        <v>2142</v>
      </c>
      <c r="H1751" s="110">
        <v>0.1</v>
      </c>
      <c r="I1751" s="108">
        <v>12</v>
      </c>
      <c r="J1751" s="172">
        <v>1</v>
      </c>
      <c r="K1751" s="171">
        <v>1</v>
      </c>
      <c r="L1751" s="230">
        <v>0</v>
      </c>
      <c r="M1751" s="173">
        <v>0</v>
      </c>
    </row>
    <row r="1752" spans="2:13" ht="12.75" customHeight="1" x14ac:dyDescent="0.2">
      <c r="B1752" s="108" t="s">
        <v>242</v>
      </c>
      <c r="C1752" s="138">
        <v>730</v>
      </c>
      <c r="D1752" s="108" t="s">
        <v>3243</v>
      </c>
      <c r="E1752" s="108" t="s">
        <v>5146</v>
      </c>
      <c r="F1752" s="109">
        <v>395104</v>
      </c>
      <c r="G1752" s="70" t="s">
        <v>2143</v>
      </c>
      <c r="H1752" s="110">
        <v>0.2</v>
      </c>
      <c r="I1752" s="108">
        <v>3</v>
      </c>
      <c r="J1752" s="172">
        <v>1</v>
      </c>
      <c r="K1752" s="171">
        <v>1</v>
      </c>
      <c r="L1752" s="230">
        <v>0</v>
      </c>
      <c r="M1752" s="173">
        <v>0</v>
      </c>
    </row>
    <row r="1753" spans="2:13" ht="12.75" customHeight="1" x14ac:dyDescent="0.2">
      <c r="B1753" s="108" t="s">
        <v>242</v>
      </c>
      <c r="C1753" s="138">
        <v>730</v>
      </c>
      <c r="D1753" s="108" t="s">
        <v>3243</v>
      </c>
      <c r="E1753" s="108" t="s">
        <v>5147</v>
      </c>
      <c r="F1753" s="109">
        <v>395467</v>
      </c>
      <c r="G1753" s="70" t="s">
        <v>2145</v>
      </c>
      <c r="H1753" s="110">
        <v>0.2</v>
      </c>
      <c r="I1753" s="108">
        <v>4</v>
      </c>
      <c r="J1753" s="172">
        <v>1</v>
      </c>
      <c r="K1753" s="171">
        <v>1</v>
      </c>
      <c r="L1753" s="230">
        <v>0</v>
      </c>
      <c r="M1753" s="173">
        <v>0</v>
      </c>
    </row>
    <row r="1754" spans="2:13" ht="12.75" customHeight="1" x14ac:dyDescent="0.2">
      <c r="B1754" s="108" t="s">
        <v>242</v>
      </c>
      <c r="C1754" s="138">
        <v>730</v>
      </c>
      <c r="D1754" s="108" t="s">
        <v>3243</v>
      </c>
      <c r="E1754" s="108" t="s">
        <v>5148</v>
      </c>
      <c r="F1754" s="109">
        <v>396138</v>
      </c>
      <c r="G1754" s="70" t="s">
        <v>3183</v>
      </c>
      <c r="H1754" s="110">
        <v>0.1</v>
      </c>
      <c r="I1754" s="108">
        <v>87</v>
      </c>
      <c r="J1754" s="172">
        <v>9</v>
      </c>
      <c r="K1754" s="171">
        <v>2</v>
      </c>
      <c r="L1754" s="230">
        <v>0</v>
      </c>
      <c r="M1754" s="173">
        <v>-7</v>
      </c>
    </row>
    <row r="1755" spans="2:13" ht="12.75" customHeight="1" x14ac:dyDescent="0.2">
      <c r="B1755" s="108" t="s">
        <v>242</v>
      </c>
      <c r="C1755" s="138">
        <v>730</v>
      </c>
      <c r="D1755" s="108" t="s">
        <v>3243</v>
      </c>
      <c r="E1755" s="108" t="s">
        <v>5149</v>
      </c>
      <c r="F1755" s="109">
        <v>396149</v>
      </c>
      <c r="G1755" s="70" t="s">
        <v>2145</v>
      </c>
      <c r="H1755" s="110">
        <v>0.2</v>
      </c>
      <c r="I1755" s="108">
        <v>4</v>
      </c>
      <c r="J1755" s="172">
        <v>1</v>
      </c>
      <c r="K1755" s="171">
        <v>1</v>
      </c>
      <c r="L1755" s="230">
        <v>0</v>
      </c>
      <c r="M1755" s="173">
        <v>0</v>
      </c>
    </row>
    <row r="1756" spans="2:13" ht="12.75" customHeight="1" x14ac:dyDescent="0.2">
      <c r="B1756" s="108" t="s">
        <v>242</v>
      </c>
      <c r="C1756" s="138">
        <v>730</v>
      </c>
      <c r="D1756" s="108" t="s">
        <v>3243</v>
      </c>
      <c r="E1756" s="108" t="s">
        <v>5150</v>
      </c>
      <c r="F1756" s="109">
        <v>396611</v>
      </c>
      <c r="G1756" s="70" t="s">
        <v>2143</v>
      </c>
      <c r="H1756" s="110">
        <v>0.2</v>
      </c>
      <c r="I1756" s="108">
        <v>6</v>
      </c>
      <c r="J1756" s="172">
        <v>1</v>
      </c>
      <c r="K1756" s="171">
        <v>1</v>
      </c>
      <c r="L1756" s="230">
        <v>0</v>
      </c>
      <c r="M1756" s="173">
        <v>0</v>
      </c>
    </row>
    <row r="1757" spans="2:13" ht="12.75" customHeight="1" x14ac:dyDescent="0.2">
      <c r="B1757" s="108" t="s">
        <v>242</v>
      </c>
      <c r="C1757" s="138">
        <v>730</v>
      </c>
      <c r="D1757" s="108" t="s">
        <v>3243</v>
      </c>
      <c r="E1757" s="108" t="s">
        <v>5151</v>
      </c>
      <c r="F1757" s="109">
        <v>396677</v>
      </c>
      <c r="G1757" s="70" t="s">
        <v>2145</v>
      </c>
      <c r="H1757" s="110">
        <v>0.2</v>
      </c>
      <c r="I1757" s="108">
        <v>5</v>
      </c>
      <c r="J1757" s="172">
        <v>1</v>
      </c>
      <c r="K1757" s="171">
        <v>1</v>
      </c>
      <c r="L1757" s="230">
        <v>0</v>
      </c>
      <c r="M1757" s="173">
        <v>0</v>
      </c>
    </row>
    <row r="1758" spans="2:13" ht="12.75" customHeight="1" x14ac:dyDescent="0.2">
      <c r="B1758" s="108" t="s">
        <v>242</v>
      </c>
      <c r="C1758" s="138">
        <v>730</v>
      </c>
      <c r="D1758" s="108" t="s">
        <v>3243</v>
      </c>
      <c r="E1758" s="108" t="s">
        <v>5152</v>
      </c>
      <c r="F1758" s="109">
        <v>397238</v>
      </c>
      <c r="G1758" s="70" t="s">
        <v>2143</v>
      </c>
      <c r="H1758" s="110">
        <v>0.2</v>
      </c>
      <c r="I1758" s="108">
        <v>6</v>
      </c>
      <c r="J1758" s="172">
        <v>1</v>
      </c>
      <c r="K1758" s="171">
        <v>1</v>
      </c>
      <c r="L1758" s="230">
        <v>0</v>
      </c>
      <c r="M1758" s="173">
        <v>0</v>
      </c>
    </row>
    <row r="1759" spans="2:13" ht="12.75" customHeight="1" x14ac:dyDescent="0.2">
      <c r="B1759" s="108" t="s">
        <v>242</v>
      </c>
      <c r="C1759" s="138">
        <v>730</v>
      </c>
      <c r="D1759" s="108" t="s">
        <v>3243</v>
      </c>
      <c r="E1759" s="108" t="s">
        <v>5153</v>
      </c>
      <c r="F1759" s="109">
        <v>397810</v>
      </c>
      <c r="G1759" s="70" t="s">
        <v>2142</v>
      </c>
      <c r="H1759" s="110">
        <v>0.1</v>
      </c>
      <c r="I1759" s="108">
        <v>6</v>
      </c>
      <c r="J1759" s="172">
        <v>1</v>
      </c>
      <c r="K1759" s="171">
        <v>1</v>
      </c>
      <c r="L1759" s="230">
        <v>0</v>
      </c>
      <c r="M1759" s="173">
        <v>0</v>
      </c>
    </row>
    <row r="1760" spans="2:13" ht="12.75" customHeight="1" x14ac:dyDescent="0.2">
      <c r="B1760" s="108" t="s">
        <v>242</v>
      </c>
      <c r="C1760" s="138">
        <v>730</v>
      </c>
      <c r="D1760" s="108" t="s">
        <v>3243</v>
      </c>
      <c r="E1760" s="108" t="s">
        <v>5154</v>
      </c>
      <c r="F1760" s="109">
        <v>398019</v>
      </c>
      <c r="G1760" s="70" t="s">
        <v>2143</v>
      </c>
      <c r="H1760" s="110">
        <v>0.2</v>
      </c>
      <c r="I1760" s="108">
        <v>4</v>
      </c>
      <c r="J1760" s="172">
        <v>1</v>
      </c>
      <c r="K1760" s="171">
        <v>1</v>
      </c>
      <c r="L1760" s="230">
        <v>0</v>
      </c>
      <c r="M1760" s="173">
        <v>0</v>
      </c>
    </row>
    <row r="1761" spans="2:13" ht="12.75" customHeight="1" x14ac:dyDescent="0.2">
      <c r="B1761" s="108" t="s">
        <v>242</v>
      </c>
      <c r="C1761" s="138">
        <v>730</v>
      </c>
      <c r="D1761" s="108" t="s">
        <v>3243</v>
      </c>
      <c r="E1761" s="108" t="s">
        <v>5155</v>
      </c>
      <c r="F1761" s="109">
        <v>399306</v>
      </c>
      <c r="G1761" s="70" t="s">
        <v>2142</v>
      </c>
      <c r="H1761" s="110">
        <v>0.1</v>
      </c>
      <c r="I1761" s="108">
        <v>5</v>
      </c>
      <c r="J1761" s="172">
        <v>1</v>
      </c>
      <c r="K1761" s="171">
        <v>1</v>
      </c>
      <c r="L1761" s="230">
        <v>0</v>
      </c>
      <c r="M1761" s="173">
        <v>0</v>
      </c>
    </row>
    <row r="1762" spans="2:13" ht="12.75" customHeight="1" x14ac:dyDescent="0.2">
      <c r="B1762" s="108" t="s">
        <v>242</v>
      </c>
      <c r="C1762" s="138">
        <v>780</v>
      </c>
      <c r="D1762" s="108" t="s">
        <v>3226</v>
      </c>
      <c r="E1762" s="108" t="s">
        <v>5156</v>
      </c>
      <c r="F1762" s="109">
        <v>480190</v>
      </c>
      <c r="G1762" s="70" t="s">
        <v>2145</v>
      </c>
      <c r="H1762" s="110">
        <v>0.2</v>
      </c>
      <c r="I1762" s="108">
        <v>3</v>
      </c>
      <c r="J1762" s="172">
        <v>1</v>
      </c>
      <c r="K1762" s="171">
        <v>1</v>
      </c>
      <c r="L1762" s="230">
        <v>0</v>
      </c>
      <c r="M1762" s="173">
        <v>0</v>
      </c>
    </row>
    <row r="1763" spans="2:13" ht="12.75" customHeight="1" x14ac:dyDescent="0.2">
      <c r="B1763" s="108" t="s">
        <v>242</v>
      </c>
      <c r="C1763" s="138">
        <v>780</v>
      </c>
      <c r="D1763" s="108" t="s">
        <v>3226</v>
      </c>
      <c r="E1763" s="108" t="s">
        <v>5157</v>
      </c>
      <c r="F1763" s="109">
        <v>480420</v>
      </c>
      <c r="G1763" s="70" t="s">
        <v>3183</v>
      </c>
      <c r="H1763" s="110">
        <v>0.1</v>
      </c>
      <c r="I1763" s="108">
        <v>121</v>
      </c>
      <c r="J1763" s="172">
        <v>12</v>
      </c>
      <c r="K1763" s="171">
        <v>10</v>
      </c>
      <c r="L1763" s="230">
        <v>0</v>
      </c>
      <c r="M1763" s="173">
        <v>-2</v>
      </c>
    </row>
    <row r="1764" spans="2:13" ht="12.75" customHeight="1" x14ac:dyDescent="0.2">
      <c r="B1764" s="108" t="s">
        <v>242</v>
      </c>
      <c r="C1764" s="138">
        <v>780</v>
      </c>
      <c r="D1764" s="108" t="s">
        <v>3226</v>
      </c>
      <c r="E1764" s="108" t="s">
        <v>5158</v>
      </c>
      <c r="F1764" s="109">
        <v>480510</v>
      </c>
      <c r="G1764" s="70" t="s">
        <v>2145</v>
      </c>
      <c r="H1764" s="110">
        <v>0.2</v>
      </c>
      <c r="I1764" s="108">
        <v>3</v>
      </c>
      <c r="J1764" s="172">
        <v>1</v>
      </c>
      <c r="K1764" s="171">
        <v>1</v>
      </c>
      <c r="L1764" s="230">
        <v>0</v>
      </c>
      <c r="M1764" s="173">
        <v>0</v>
      </c>
    </row>
    <row r="1765" spans="2:13" ht="12.75" customHeight="1" x14ac:dyDescent="0.2">
      <c r="B1765" s="108" t="s">
        <v>242</v>
      </c>
      <c r="C1765" s="138">
        <v>780</v>
      </c>
      <c r="D1765" s="108" t="s">
        <v>3226</v>
      </c>
      <c r="E1765" s="108" t="s">
        <v>5159</v>
      </c>
      <c r="F1765" s="109">
        <v>480640</v>
      </c>
      <c r="G1765" s="70" t="s">
        <v>2145</v>
      </c>
      <c r="H1765" s="110">
        <v>0.2</v>
      </c>
      <c r="I1765" s="108">
        <v>3</v>
      </c>
      <c r="J1765" s="172">
        <v>1</v>
      </c>
      <c r="K1765" s="171">
        <v>1</v>
      </c>
      <c r="L1765" s="230">
        <v>0</v>
      </c>
      <c r="M1765" s="173">
        <v>0</v>
      </c>
    </row>
    <row r="1766" spans="2:13" ht="12.75" customHeight="1" x14ac:dyDescent="0.2">
      <c r="B1766" s="108" t="s">
        <v>242</v>
      </c>
      <c r="C1766" s="138">
        <v>780</v>
      </c>
      <c r="D1766" s="108" t="s">
        <v>3226</v>
      </c>
      <c r="E1766" s="108" t="s">
        <v>5160</v>
      </c>
      <c r="F1766" s="109">
        <v>480910</v>
      </c>
      <c r="G1766" s="70" t="s">
        <v>2143</v>
      </c>
      <c r="H1766" s="110">
        <v>0.2</v>
      </c>
      <c r="I1766" s="108">
        <v>6</v>
      </c>
      <c r="J1766" s="172">
        <v>1</v>
      </c>
      <c r="K1766" s="171">
        <v>1</v>
      </c>
      <c r="L1766" s="230">
        <v>0</v>
      </c>
      <c r="M1766" s="173">
        <v>0</v>
      </c>
    </row>
    <row r="1767" spans="2:13" ht="12.75" customHeight="1" x14ac:dyDescent="0.2">
      <c r="B1767" s="108" t="s">
        <v>242</v>
      </c>
      <c r="C1767" s="138">
        <v>780</v>
      </c>
      <c r="D1767" s="108" t="s">
        <v>3226</v>
      </c>
      <c r="E1767" s="108" t="s">
        <v>5161</v>
      </c>
      <c r="F1767" s="109">
        <v>481185</v>
      </c>
      <c r="G1767" s="70" t="s">
        <v>2143</v>
      </c>
      <c r="H1767" s="110">
        <v>0.2</v>
      </c>
      <c r="I1767" s="108">
        <v>5</v>
      </c>
      <c r="J1767" s="172">
        <v>1</v>
      </c>
      <c r="K1767" s="171">
        <v>1</v>
      </c>
      <c r="L1767" s="230">
        <v>0</v>
      </c>
      <c r="M1767" s="173">
        <v>0</v>
      </c>
    </row>
    <row r="1768" spans="2:13" ht="12.75" customHeight="1" x14ac:dyDescent="0.2">
      <c r="B1768" s="108" t="s">
        <v>242</v>
      </c>
      <c r="C1768" s="138">
        <v>780</v>
      </c>
      <c r="D1768" s="108" t="s">
        <v>3226</v>
      </c>
      <c r="E1768" s="108" t="s">
        <v>5162</v>
      </c>
      <c r="F1768" s="109">
        <v>481260</v>
      </c>
      <c r="G1768" s="70" t="s">
        <v>2145</v>
      </c>
      <c r="H1768" s="110">
        <v>0.2</v>
      </c>
      <c r="I1768" s="108">
        <v>3</v>
      </c>
      <c r="J1768" s="172">
        <v>1</v>
      </c>
      <c r="K1768" s="171">
        <v>0</v>
      </c>
      <c r="L1768" s="230">
        <v>0</v>
      </c>
      <c r="M1768" s="173">
        <v>-1</v>
      </c>
    </row>
    <row r="1769" spans="2:13" ht="12.75" customHeight="1" x14ac:dyDescent="0.2">
      <c r="B1769" s="108" t="s">
        <v>242</v>
      </c>
      <c r="C1769" s="138">
        <v>780</v>
      </c>
      <c r="D1769" s="108" t="s">
        <v>3226</v>
      </c>
      <c r="E1769" s="108" t="s">
        <v>5163</v>
      </c>
      <c r="F1769" s="109">
        <v>481565</v>
      </c>
      <c r="G1769" s="70" t="s">
        <v>2142</v>
      </c>
      <c r="H1769" s="110">
        <v>0.1</v>
      </c>
      <c r="I1769" s="108">
        <v>9</v>
      </c>
      <c r="J1769" s="172">
        <v>1</v>
      </c>
      <c r="K1769" s="171">
        <v>1</v>
      </c>
      <c r="L1769" s="230">
        <v>0</v>
      </c>
      <c r="M1769" s="173">
        <v>0</v>
      </c>
    </row>
    <row r="1770" spans="2:13" ht="12.75" customHeight="1" x14ac:dyDescent="0.2">
      <c r="B1770" s="108" t="s">
        <v>242</v>
      </c>
      <c r="C1770" s="138">
        <v>780</v>
      </c>
      <c r="D1770" s="108" t="s">
        <v>3226</v>
      </c>
      <c r="E1770" s="108" t="s">
        <v>5164</v>
      </c>
      <c r="F1770" s="109">
        <v>481745</v>
      </c>
      <c r="G1770" s="70" t="s">
        <v>2143</v>
      </c>
      <c r="H1770" s="110">
        <v>0.2</v>
      </c>
      <c r="I1770" s="108">
        <v>5</v>
      </c>
      <c r="J1770" s="172">
        <v>1</v>
      </c>
      <c r="K1770" s="171">
        <v>1</v>
      </c>
      <c r="L1770" s="230">
        <v>0</v>
      </c>
      <c r="M1770" s="173">
        <v>0</v>
      </c>
    </row>
    <row r="1771" spans="2:13" ht="12.75" customHeight="1" x14ac:dyDescent="0.2">
      <c r="B1771" s="108" t="s">
        <v>242</v>
      </c>
      <c r="C1771" s="138">
        <v>780</v>
      </c>
      <c r="D1771" s="108" t="s">
        <v>3226</v>
      </c>
      <c r="E1771" s="108" t="s">
        <v>5165</v>
      </c>
      <c r="F1771" s="109">
        <v>481980</v>
      </c>
      <c r="G1771" s="70" t="s">
        <v>2143</v>
      </c>
      <c r="H1771" s="110">
        <v>0.2</v>
      </c>
      <c r="I1771" s="108">
        <v>5</v>
      </c>
      <c r="J1771" s="172">
        <v>1</v>
      </c>
      <c r="K1771" s="171">
        <v>1</v>
      </c>
      <c r="L1771" s="230">
        <v>0</v>
      </c>
      <c r="M1771" s="173">
        <v>0</v>
      </c>
    </row>
    <row r="1772" spans="2:13" ht="12.75" customHeight="1" x14ac:dyDescent="0.2">
      <c r="B1772" s="108" t="s">
        <v>242</v>
      </c>
      <c r="C1772" s="138">
        <v>780</v>
      </c>
      <c r="D1772" s="108" t="s">
        <v>3226</v>
      </c>
      <c r="E1772" s="108" t="s">
        <v>5166</v>
      </c>
      <c r="F1772" s="109">
        <v>482030</v>
      </c>
      <c r="G1772" s="70" t="s">
        <v>3462</v>
      </c>
      <c r="H1772" s="110">
        <v>0.1</v>
      </c>
      <c r="I1772" s="108">
        <v>39</v>
      </c>
      <c r="J1772" s="172">
        <v>4</v>
      </c>
      <c r="K1772" s="171">
        <v>1</v>
      </c>
      <c r="L1772" s="230">
        <v>0</v>
      </c>
      <c r="M1772" s="173">
        <v>-3</v>
      </c>
    </row>
    <row r="1773" spans="2:13" ht="12.75" customHeight="1" x14ac:dyDescent="0.2">
      <c r="B1773" s="108" t="s">
        <v>242</v>
      </c>
      <c r="C1773" s="138">
        <v>780</v>
      </c>
      <c r="D1773" s="108" t="s">
        <v>3226</v>
      </c>
      <c r="E1773" s="108" t="s">
        <v>5167</v>
      </c>
      <c r="F1773" s="109">
        <v>482555</v>
      </c>
      <c r="G1773" s="70" t="s">
        <v>2143</v>
      </c>
      <c r="H1773" s="110">
        <v>0.2</v>
      </c>
      <c r="I1773" s="108">
        <v>3</v>
      </c>
      <c r="J1773" s="172">
        <v>1</v>
      </c>
      <c r="K1773" s="171">
        <v>1</v>
      </c>
      <c r="L1773" s="230">
        <v>0</v>
      </c>
      <c r="M1773" s="173">
        <v>0</v>
      </c>
    </row>
    <row r="1774" spans="2:13" ht="12.75" customHeight="1" x14ac:dyDescent="0.2">
      <c r="B1774" s="108" t="s">
        <v>242</v>
      </c>
      <c r="C1774" s="138">
        <v>780</v>
      </c>
      <c r="D1774" s="108" t="s">
        <v>3226</v>
      </c>
      <c r="E1774" s="108" t="s">
        <v>5168</v>
      </c>
      <c r="F1774" s="109">
        <v>482605</v>
      </c>
      <c r="G1774" s="70" t="s">
        <v>2145</v>
      </c>
      <c r="H1774" s="110">
        <v>0.2</v>
      </c>
      <c r="I1774" s="108">
        <v>5</v>
      </c>
      <c r="J1774" s="172">
        <v>1</v>
      </c>
      <c r="K1774" s="171">
        <v>1</v>
      </c>
      <c r="L1774" s="230">
        <v>0</v>
      </c>
      <c r="M1774" s="173">
        <v>0</v>
      </c>
    </row>
    <row r="1775" spans="2:13" ht="12.75" customHeight="1" x14ac:dyDescent="0.2">
      <c r="B1775" s="108" t="s">
        <v>242</v>
      </c>
      <c r="C1775" s="138">
        <v>780</v>
      </c>
      <c r="D1775" s="108" t="s">
        <v>3226</v>
      </c>
      <c r="E1775" s="108" t="s">
        <v>5169</v>
      </c>
      <c r="F1775" s="109">
        <v>482665</v>
      </c>
      <c r="G1775" s="70" t="s">
        <v>2143</v>
      </c>
      <c r="H1775" s="110">
        <v>0.2</v>
      </c>
      <c r="I1775" s="108">
        <v>8</v>
      </c>
      <c r="J1775" s="172">
        <v>2</v>
      </c>
      <c r="K1775" s="171">
        <v>1</v>
      </c>
      <c r="L1775" s="230">
        <v>0</v>
      </c>
      <c r="M1775" s="173">
        <v>-1</v>
      </c>
    </row>
    <row r="1776" spans="2:13" ht="12.75" customHeight="1" x14ac:dyDescent="0.2">
      <c r="B1776" s="108" t="s">
        <v>242</v>
      </c>
      <c r="C1776" s="138">
        <v>780</v>
      </c>
      <c r="D1776" s="108" t="s">
        <v>3226</v>
      </c>
      <c r="E1776" s="108" t="s">
        <v>5170</v>
      </c>
      <c r="F1776" s="109">
        <v>482795</v>
      </c>
      <c r="G1776" s="70" t="s">
        <v>2145</v>
      </c>
      <c r="H1776" s="110">
        <v>0.2</v>
      </c>
      <c r="I1776" s="108">
        <v>4</v>
      </c>
      <c r="J1776" s="172">
        <v>1</v>
      </c>
      <c r="K1776" s="171">
        <v>1</v>
      </c>
      <c r="L1776" s="230">
        <v>0</v>
      </c>
      <c r="M1776" s="173">
        <v>0</v>
      </c>
    </row>
    <row r="1777" spans="2:13" ht="12.75" customHeight="1" x14ac:dyDescent="0.2">
      <c r="B1777" s="108" t="s">
        <v>242</v>
      </c>
      <c r="C1777" s="138">
        <v>780</v>
      </c>
      <c r="D1777" s="108" t="s">
        <v>3226</v>
      </c>
      <c r="E1777" s="108" t="s">
        <v>5171</v>
      </c>
      <c r="F1777" s="109">
        <v>482845</v>
      </c>
      <c r="G1777" s="70" t="s">
        <v>3462</v>
      </c>
      <c r="H1777" s="110">
        <v>0.1</v>
      </c>
      <c r="I1777" s="108">
        <v>70</v>
      </c>
      <c r="J1777" s="172">
        <v>7</v>
      </c>
      <c r="K1777" s="171">
        <v>6</v>
      </c>
      <c r="L1777" s="230">
        <v>0</v>
      </c>
      <c r="M1777" s="173">
        <v>-1</v>
      </c>
    </row>
    <row r="1778" spans="2:13" ht="12.75" customHeight="1" x14ac:dyDescent="0.2">
      <c r="B1778" s="108" t="s">
        <v>242</v>
      </c>
      <c r="C1778" s="138">
        <v>780</v>
      </c>
      <c r="D1778" s="108" t="s">
        <v>3226</v>
      </c>
      <c r="E1778" s="108" t="s">
        <v>5172</v>
      </c>
      <c r="F1778" s="109">
        <v>483130</v>
      </c>
      <c r="G1778" s="70" t="s">
        <v>2145</v>
      </c>
      <c r="H1778" s="110">
        <v>0.2</v>
      </c>
      <c r="I1778" s="108">
        <v>3</v>
      </c>
      <c r="J1778" s="172">
        <v>1</v>
      </c>
      <c r="K1778" s="171">
        <v>1</v>
      </c>
      <c r="L1778" s="230">
        <v>0</v>
      </c>
      <c r="M1778" s="173">
        <v>0</v>
      </c>
    </row>
    <row r="1779" spans="2:13" ht="12.75" customHeight="1" x14ac:dyDescent="0.2">
      <c r="B1779" s="108" t="s">
        <v>242</v>
      </c>
      <c r="C1779" s="138">
        <v>780</v>
      </c>
      <c r="D1779" s="108" t="s">
        <v>3226</v>
      </c>
      <c r="E1779" s="108" t="s">
        <v>5173</v>
      </c>
      <c r="F1779" s="109">
        <v>483215</v>
      </c>
      <c r="G1779" s="70" t="s">
        <v>2145</v>
      </c>
      <c r="H1779" s="110">
        <v>0.2</v>
      </c>
      <c r="I1779" s="108">
        <v>3</v>
      </c>
      <c r="J1779" s="172">
        <v>1</v>
      </c>
      <c r="K1779" s="171">
        <v>1</v>
      </c>
      <c r="L1779" s="230">
        <v>0</v>
      </c>
      <c r="M1779" s="173">
        <v>0</v>
      </c>
    </row>
    <row r="1780" spans="2:13" ht="12.75" customHeight="1" x14ac:dyDescent="0.2">
      <c r="B1780" s="108" t="s">
        <v>242</v>
      </c>
      <c r="C1780" s="138">
        <v>780</v>
      </c>
      <c r="D1780" s="108" t="s">
        <v>3226</v>
      </c>
      <c r="E1780" s="108" t="s">
        <v>5174</v>
      </c>
      <c r="F1780" s="109">
        <v>483890</v>
      </c>
      <c r="G1780" s="70" t="s">
        <v>2142</v>
      </c>
      <c r="H1780" s="110">
        <v>0.1</v>
      </c>
      <c r="I1780" s="108">
        <v>9</v>
      </c>
      <c r="J1780" s="172">
        <v>1</v>
      </c>
      <c r="K1780" s="171">
        <v>1</v>
      </c>
      <c r="L1780" s="230">
        <v>0</v>
      </c>
      <c r="M1780" s="173">
        <v>0</v>
      </c>
    </row>
    <row r="1781" spans="2:13" ht="12.75" customHeight="1" x14ac:dyDescent="0.2">
      <c r="B1781" s="108" t="s">
        <v>242</v>
      </c>
      <c r="C1781" s="138">
        <v>780</v>
      </c>
      <c r="D1781" s="108" t="s">
        <v>3226</v>
      </c>
      <c r="E1781" s="108" t="s">
        <v>5175</v>
      </c>
      <c r="F1781" s="109">
        <v>483985</v>
      </c>
      <c r="G1781" s="70" t="s">
        <v>2145</v>
      </c>
      <c r="H1781" s="110">
        <v>0.2</v>
      </c>
      <c r="I1781" s="108">
        <v>5</v>
      </c>
      <c r="J1781" s="172">
        <v>1</v>
      </c>
      <c r="K1781" s="171">
        <v>1</v>
      </c>
      <c r="L1781" s="230">
        <v>0</v>
      </c>
      <c r="M1781" s="173">
        <v>0</v>
      </c>
    </row>
    <row r="1782" spans="2:13" ht="12.75" customHeight="1" x14ac:dyDescent="0.2">
      <c r="B1782" s="108" t="s">
        <v>242</v>
      </c>
      <c r="C1782" s="138">
        <v>780</v>
      </c>
      <c r="D1782" s="108" t="s">
        <v>3226</v>
      </c>
      <c r="E1782" s="108" t="s">
        <v>5176</v>
      </c>
      <c r="F1782" s="109">
        <v>484115</v>
      </c>
      <c r="G1782" s="70" t="s">
        <v>2145</v>
      </c>
      <c r="H1782" s="110">
        <v>0.2</v>
      </c>
      <c r="I1782" s="108">
        <v>3</v>
      </c>
      <c r="J1782" s="172">
        <v>1</v>
      </c>
      <c r="K1782" s="171">
        <v>1</v>
      </c>
      <c r="L1782" s="230">
        <v>0</v>
      </c>
      <c r="M1782" s="173">
        <v>0</v>
      </c>
    </row>
    <row r="1783" spans="2:13" ht="12.75" customHeight="1" x14ac:dyDescent="0.2">
      <c r="B1783" s="108" t="s">
        <v>242</v>
      </c>
      <c r="C1783" s="138">
        <v>780</v>
      </c>
      <c r="D1783" s="108" t="s">
        <v>3226</v>
      </c>
      <c r="E1783" s="108" t="s">
        <v>5177</v>
      </c>
      <c r="F1783" s="109">
        <v>484700</v>
      </c>
      <c r="G1783" s="70" t="s">
        <v>2144</v>
      </c>
      <c r="H1783" s="110">
        <v>0.1</v>
      </c>
      <c r="I1783" s="108">
        <v>25</v>
      </c>
      <c r="J1783" s="172">
        <v>3</v>
      </c>
      <c r="K1783" s="171">
        <v>2</v>
      </c>
      <c r="L1783" s="230">
        <v>0</v>
      </c>
      <c r="M1783" s="173">
        <v>-1</v>
      </c>
    </row>
    <row r="1784" spans="2:13" ht="12.75" customHeight="1" x14ac:dyDescent="0.2">
      <c r="B1784" s="108" t="s">
        <v>242</v>
      </c>
      <c r="C1784" s="138">
        <v>780</v>
      </c>
      <c r="D1784" s="108" t="s">
        <v>3226</v>
      </c>
      <c r="E1784" s="108" t="s">
        <v>5178</v>
      </c>
      <c r="F1784" s="109">
        <v>484725</v>
      </c>
      <c r="G1784" s="70" t="s">
        <v>2143</v>
      </c>
      <c r="H1784" s="110">
        <v>0.2</v>
      </c>
      <c r="I1784" s="108">
        <v>5</v>
      </c>
      <c r="J1784" s="172">
        <v>1</v>
      </c>
      <c r="K1784" s="171">
        <v>1</v>
      </c>
      <c r="L1784" s="230">
        <v>0</v>
      </c>
      <c r="M1784" s="173">
        <v>0</v>
      </c>
    </row>
    <row r="1785" spans="2:13" ht="12.75" customHeight="1" x14ac:dyDescent="0.2">
      <c r="B1785" s="108" t="s">
        <v>242</v>
      </c>
      <c r="C1785" s="138">
        <v>780</v>
      </c>
      <c r="D1785" s="108" t="s">
        <v>3226</v>
      </c>
      <c r="E1785" s="108" t="s">
        <v>5179</v>
      </c>
      <c r="F1785" s="109">
        <v>484820</v>
      </c>
      <c r="G1785" s="70" t="s">
        <v>2143</v>
      </c>
      <c r="H1785" s="110">
        <v>0.2</v>
      </c>
      <c r="I1785" s="108">
        <v>4</v>
      </c>
      <c r="J1785" s="172">
        <v>1</v>
      </c>
      <c r="K1785" s="171">
        <v>1</v>
      </c>
      <c r="L1785" s="230">
        <v>0</v>
      </c>
      <c r="M1785" s="173">
        <v>0</v>
      </c>
    </row>
    <row r="1786" spans="2:13" ht="12.75" customHeight="1" x14ac:dyDescent="0.2">
      <c r="B1786" s="108" t="s">
        <v>242</v>
      </c>
      <c r="C1786" s="138">
        <v>780</v>
      </c>
      <c r="D1786" s="108" t="s">
        <v>3226</v>
      </c>
      <c r="E1786" s="108" t="s">
        <v>5180</v>
      </c>
      <c r="F1786" s="109">
        <v>484950</v>
      </c>
      <c r="G1786" s="70" t="s">
        <v>2144</v>
      </c>
      <c r="H1786" s="110">
        <v>0.1</v>
      </c>
      <c r="I1786" s="108">
        <v>11</v>
      </c>
      <c r="J1786" s="172">
        <v>1</v>
      </c>
      <c r="K1786" s="171">
        <v>1</v>
      </c>
      <c r="L1786" s="230">
        <v>0</v>
      </c>
      <c r="M1786" s="173">
        <v>0</v>
      </c>
    </row>
    <row r="1787" spans="2:13" ht="12.75" customHeight="1" x14ac:dyDescent="0.2">
      <c r="B1787" s="108" t="s">
        <v>242</v>
      </c>
      <c r="C1787" s="138">
        <v>780</v>
      </c>
      <c r="D1787" s="108" t="s">
        <v>3226</v>
      </c>
      <c r="E1787" s="108" t="s">
        <v>5181</v>
      </c>
      <c r="F1787" s="109">
        <v>484990</v>
      </c>
      <c r="G1787" s="70" t="s">
        <v>2145</v>
      </c>
      <c r="H1787" s="110">
        <v>0.2</v>
      </c>
      <c r="I1787" s="108">
        <v>4</v>
      </c>
      <c r="J1787" s="172">
        <v>1</v>
      </c>
      <c r="K1787" s="171">
        <v>1</v>
      </c>
      <c r="L1787" s="230">
        <v>0</v>
      </c>
      <c r="M1787" s="173">
        <v>0</v>
      </c>
    </row>
    <row r="1788" spans="2:13" ht="12.75" customHeight="1" x14ac:dyDescent="0.2">
      <c r="B1788" s="108" t="s">
        <v>242</v>
      </c>
      <c r="C1788" s="138">
        <v>780</v>
      </c>
      <c r="D1788" s="108" t="s">
        <v>3226</v>
      </c>
      <c r="E1788" s="108" t="s">
        <v>5182</v>
      </c>
      <c r="F1788" s="109">
        <v>485455</v>
      </c>
      <c r="G1788" s="70" t="s">
        <v>2144</v>
      </c>
      <c r="H1788" s="110">
        <v>0.1</v>
      </c>
      <c r="I1788" s="108">
        <v>14</v>
      </c>
      <c r="J1788" s="172">
        <v>1</v>
      </c>
      <c r="K1788" s="171">
        <v>1</v>
      </c>
      <c r="L1788" s="230">
        <v>0</v>
      </c>
      <c r="M1788" s="173">
        <v>0</v>
      </c>
    </row>
    <row r="1789" spans="2:13" ht="12.75" customHeight="1" x14ac:dyDescent="0.2">
      <c r="B1789" s="108" t="s">
        <v>242</v>
      </c>
      <c r="C1789" s="138">
        <v>780</v>
      </c>
      <c r="D1789" s="108" t="s">
        <v>3226</v>
      </c>
      <c r="E1789" s="108" t="s">
        <v>5183</v>
      </c>
      <c r="F1789" s="109">
        <v>485625</v>
      </c>
      <c r="G1789" s="70" t="s">
        <v>2143</v>
      </c>
      <c r="H1789" s="110">
        <v>0.2</v>
      </c>
      <c r="I1789" s="108">
        <v>6</v>
      </c>
      <c r="J1789" s="172">
        <v>1</v>
      </c>
      <c r="K1789" s="171">
        <v>1</v>
      </c>
      <c r="L1789" s="230">
        <v>0</v>
      </c>
      <c r="M1789" s="173">
        <v>0</v>
      </c>
    </row>
    <row r="1790" spans="2:13" ht="12.75" customHeight="1" x14ac:dyDescent="0.2">
      <c r="B1790" s="108" t="s">
        <v>242</v>
      </c>
      <c r="C1790" s="138">
        <v>780</v>
      </c>
      <c r="D1790" s="108" t="s">
        <v>3226</v>
      </c>
      <c r="E1790" s="108" t="s">
        <v>5184</v>
      </c>
      <c r="F1790" s="109">
        <v>485995</v>
      </c>
      <c r="G1790" s="70" t="s">
        <v>2142</v>
      </c>
      <c r="H1790" s="110">
        <v>0.1</v>
      </c>
      <c r="I1790" s="108">
        <v>9</v>
      </c>
      <c r="J1790" s="172">
        <v>1</v>
      </c>
      <c r="K1790" s="171">
        <v>1</v>
      </c>
      <c r="L1790" s="230">
        <v>0</v>
      </c>
      <c r="M1790" s="173">
        <v>0</v>
      </c>
    </row>
    <row r="1791" spans="2:13" ht="12.75" customHeight="1" x14ac:dyDescent="0.2">
      <c r="B1791" s="108" t="s">
        <v>242</v>
      </c>
      <c r="C1791" s="138">
        <v>780</v>
      </c>
      <c r="D1791" s="108" t="s">
        <v>3226</v>
      </c>
      <c r="E1791" s="108" t="s">
        <v>3227</v>
      </c>
      <c r="F1791" s="109">
        <v>486320</v>
      </c>
      <c r="G1791" s="70" t="s">
        <v>2142</v>
      </c>
      <c r="H1791" s="110">
        <v>0.1</v>
      </c>
      <c r="I1791" s="108">
        <v>11</v>
      </c>
      <c r="J1791" s="172">
        <v>1</v>
      </c>
      <c r="K1791" s="171">
        <v>1</v>
      </c>
      <c r="L1791" s="230">
        <v>0</v>
      </c>
      <c r="M1791" s="173">
        <v>0</v>
      </c>
    </row>
    <row r="1792" spans="2:13" ht="12.75" customHeight="1" x14ac:dyDescent="0.2">
      <c r="B1792" s="108" t="s">
        <v>242</v>
      </c>
      <c r="C1792" s="138">
        <v>780</v>
      </c>
      <c r="D1792" s="108" t="s">
        <v>3226</v>
      </c>
      <c r="E1792" s="108" t="s">
        <v>5185</v>
      </c>
      <c r="F1792" s="109">
        <v>486555</v>
      </c>
      <c r="G1792" s="70" t="s">
        <v>2144</v>
      </c>
      <c r="H1792" s="110">
        <v>0.1</v>
      </c>
      <c r="I1792" s="108">
        <v>15</v>
      </c>
      <c r="J1792" s="172">
        <v>2</v>
      </c>
      <c r="K1792" s="171">
        <v>1</v>
      </c>
      <c r="L1792" s="230">
        <v>0</v>
      </c>
      <c r="M1792" s="173">
        <v>-1</v>
      </c>
    </row>
    <row r="1793" spans="2:13" ht="12.75" customHeight="1" x14ac:dyDescent="0.2">
      <c r="B1793" s="108" t="s">
        <v>242</v>
      </c>
      <c r="C1793" s="138">
        <v>780</v>
      </c>
      <c r="D1793" s="108" t="s">
        <v>3226</v>
      </c>
      <c r="E1793" s="108" t="s">
        <v>5186</v>
      </c>
      <c r="F1793" s="109">
        <v>487020</v>
      </c>
      <c r="G1793" s="70" t="s">
        <v>2142</v>
      </c>
      <c r="H1793" s="110">
        <v>0.1</v>
      </c>
      <c r="I1793" s="108">
        <v>7</v>
      </c>
      <c r="J1793" s="172">
        <v>1</v>
      </c>
      <c r="K1793" s="171">
        <v>1</v>
      </c>
      <c r="L1793" s="230">
        <v>0</v>
      </c>
      <c r="M1793" s="173">
        <v>0</v>
      </c>
    </row>
    <row r="1794" spans="2:13" ht="12.75" customHeight="1" x14ac:dyDescent="0.2">
      <c r="B1794" s="108" t="s">
        <v>242</v>
      </c>
      <c r="C1794" s="138">
        <v>780</v>
      </c>
      <c r="D1794" s="108" t="s">
        <v>3226</v>
      </c>
      <c r="E1794" s="108" t="s">
        <v>5187</v>
      </c>
      <c r="F1794" s="109">
        <v>487600</v>
      </c>
      <c r="G1794" s="70" t="s">
        <v>2143</v>
      </c>
      <c r="H1794" s="110">
        <v>0.2</v>
      </c>
      <c r="I1794" s="108">
        <v>4</v>
      </c>
      <c r="J1794" s="172">
        <v>1</v>
      </c>
      <c r="K1794" s="171">
        <v>1</v>
      </c>
      <c r="L1794" s="230">
        <v>0</v>
      </c>
      <c r="M1794" s="173">
        <v>0</v>
      </c>
    </row>
    <row r="1795" spans="2:13" ht="12.75" customHeight="1" x14ac:dyDescent="0.2">
      <c r="B1795" s="108" t="s">
        <v>242</v>
      </c>
      <c r="C1795" s="138">
        <v>780</v>
      </c>
      <c r="D1795" s="108" t="s">
        <v>3226</v>
      </c>
      <c r="E1795" s="108" t="s">
        <v>5188</v>
      </c>
      <c r="F1795" s="109">
        <v>487805</v>
      </c>
      <c r="G1795" s="70" t="s">
        <v>2142</v>
      </c>
      <c r="H1795" s="110">
        <v>0.1</v>
      </c>
      <c r="I1795" s="108">
        <v>17</v>
      </c>
      <c r="J1795" s="172">
        <v>2</v>
      </c>
      <c r="K1795" s="171">
        <v>1</v>
      </c>
      <c r="L1795" s="230">
        <v>0</v>
      </c>
      <c r="M1795" s="173">
        <v>-1</v>
      </c>
    </row>
    <row r="1796" spans="2:13" ht="12.75" customHeight="1" x14ac:dyDescent="0.2">
      <c r="B1796" s="108" t="s">
        <v>242</v>
      </c>
      <c r="C1796" s="138">
        <v>780</v>
      </c>
      <c r="D1796" s="108" t="s">
        <v>3226</v>
      </c>
      <c r="E1796" s="108" t="s">
        <v>5189</v>
      </c>
      <c r="F1796" s="109">
        <v>487980</v>
      </c>
      <c r="G1796" s="70" t="s">
        <v>3183</v>
      </c>
      <c r="H1796" s="110">
        <v>0.1</v>
      </c>
      <c r="I1796" s="108">
        <v>129</v>
      </c>
      <c r="J1796" s="172">
        <v>13</v>
      </c>
      <c r="K1796" s="171">
        <v>13</v>
      </c>
      <c r="L1796" s="230">
        <v>0</v>
      </c>
      <c r="M1796" s="173">
        <v>0</v>
      </c>
    </row>
    <row r="1797" spans="2:13" ht="12.75" customHeight="1" x14ac:dyDescent="0.2">
      <c r="B1797" s="108" t="s">
        <v>242</v>
      </c>
      <c r="C1797" s="138">
        <v>780</v>
      </c>
      <c r="D1797" s="108" t="s">
        <v>3226</v>
      </c>
      <c r="E1797" s="108" t="s">
        <v>5190</v>
      </c>
      <c r="F1797" s="109">
        <v>487995</v>
      </c>
      <c r="G1797" s="70" t="s">
        <v>2143</v>
      </c>
      <c r="H1797" s="110">
        <v>0.2</v>
      </c>
      <c r="I1797" s="108">
        <v>5</v>
      </c>
      <c r="J1797" s="172">
        <v>1</v>
      </c>
      <c r="K1797" s="171">
        <v>1</v>
      </c>
      <c r="L1797" s="230">
        <v>0</v>
      </c>
      <c r="M1797" s="173">
        <v>0</v>
      </c>
    </row>
    <row r="1798" spans="2:13" ht="12.75" customHeight="1" x14ac:dyDescent="0.2">
      <c r="B1798" s="108" t="s">
        <v>242</v>
      </c>
      <c r="C1798" s="138">
        <v>780</v>
      </c>
      <c r="D1798" s="108" t="s">
        <v>3226</v>
      </c>
      <c r="E1798" s="108" t="s">
        <v>5191</v>
      </c>
      <c r="F1798" s="109">
        <v>488070</v>
      </c>
      <c r="G1798" s="70" t="s">
        <v>2143</v>
      </c>
      <c r="H1798" s="110">
        <v>0.2</v>
      </c>
      <c r="I1798" s="108">
        <v>5</v>
      </c>
      <c r="J1798" s="172">
        <v>1</v>
      </c>
      <c r="K1798" s="171">
        <v>1</v>
      </c>
      <c r="L1798" s="230">
        <v>0</v>
      </c>
      <c r="M1798" s="173">
        <v>0</v>
      </c>
    </row>
    <row r="1799" spans="2:13" ht="12.75" customHeight="1" x14ac:dyDescent="0.2">
      <c r="B1799" s="108" t="s">
        <v>242</v>
      </c>
      <c r="C1799" s="138">
        <v>780</v>
      </c>
      <c r="D1799" s="108" t="s">
        <v>3226</v>
      </c>
      <c r="E1799" s="108" t="s">
        <v>5192</v>
      </c>
      <c r="F1799" s="109">
        <v>488150</v>
      </c>
      <c r="G1799" s="70" t="s">
        <v>2143</v>
      </c>
      <c r="H1799" s="110">
        <v>0.2</v>
      </c>
      <c r="I1799" s="108">
        <v>4</v>
      </c>
      <c r="J1799" s="172">
        <v>1</v>
      </c>
      <c r="K1799" s="171">
        <v>1</v>
      </c>
      <c r="L1799" s="230">
        <v>0</v>
      </c>
      <c r="M1799" s="173">
        <v>0</v>
      </c>
    </row>
    <row r="1800" spans="2:13" ht="12.75" customHeight="1" x14ac:dyDescent="0.2">
      <c r="B1800" s="108" t="s">
        <v>242</v>
      </c>
      <c r="C1800" s="138">
        <v>780</v>
      </c>
      <c r="D1800" s="108" t="s">
        <v>3226</v>
      </c>
      <c r="E1800" s="108" t="s">
        <v>5193</v>
      </c>
      <c r="F1800" s="109">
        <v>488235</v>
      </c>
      <c r="G1800" s="70" t="s">
        <v>2143</v>
      </c>
      <c r="H1800" s="110">
        <v>0.2</v>
      </c>
      <c r="I1800" s="108">
        <v>5</v>
      </c>
      <c r="J1800" s="172">
        <v>1</v>
      </c>
      <c r="K1800" s="171">
        <v>0</v>
      </c>
      <c r="L1800" s="230">
        <v>0</v>
      </c>
      <c r="M1800" s="173">
        <v>-1</v>
      </c>
    </row>
    <row r="1801" spans="2:13" ht="12.75" customHeight="1" x14ac:dyDescent="0.2">
      <c r="B1801" s="108" t="s">
        <v>242</v>
      </c>
      <c r="C1801" s="138">
        <v>780</v>
      </c>
      <c r="D1801" s="108" t="s">
        <v>3226</v>
      </c>
      <c r="E1801" s="108" t="s">
        <v>5194</v>
      </c>
      <c r="F1801" s="109">
        <v>488570</v>
      </c>
      <c r="G1801" s="70" t="s">
        <v>2145</v>
      </c>
      <c r="H1801" s="110">
        <v>0.2</v>
      </c>
      <c r="I1801" s="108">
        <v>5</v>
      </c>
      <c r="J1801" s="172">
        <v>1</v>
      </c>
      <c r="K1801" s="171">
        <v>1</v>
      </c>
      <c r="L1801" s="230">
        <v>0</v>
      </c>
      <c r="M1801" s="173">
        <v>0</v>
      </c>
    </row>
    <row r="1802" spans="2:13" ht="12.75" customHeight="1" x14ac:dyDescent="0.2">
      <c r="B1802" s="108" t="s">
        <v>242</v>
      </c>
      <c r="C1802" s="138">
        <v>780</v>
      </c>
      <c r="D1802" s="108" t="s">
        <v>3226</v>
      </c>
      <c r="E1802" s="108" t="s">
        <v>5195</v>
      </c>
      <c r="F1802" s="109">
        <v>488885</v>
      </c>
      <c r="G1802" s="70" t="s">
        <v>2142</v>
      </c>
      <c r="H1802" s="110">
        <v>0.1</v>
      </c>
      <c r="I1802" s="108">
        <v>6</v>
      </c>
      <c r="J1802" s="172">
        <v>1</v>
      </c>
      <c r="K1802" s="171">
        <v>1</v>
      </c>
      <c r="L1802" s="230">
        <v>0</v>
      </c>
      <c r="M1802" s="173">
        <v>0</v>
      </c>
    </row>
    <row r="1803" spans="2:13" ht="12.75" customHeight="1" x14ac:dyDescent="0.2">
      <c r="B1803" s="108" t="s">
        <v>242</v>
      </c>
      <c r="C1803" s="138">
        <v>780</v>
      </c>
      <c r="D1803" s="108" t="s">
        <v>3226</v>
      </c>
      <c r="E1803" s="108" t="s">
        <v>5196</v>
      </c>
      <c r="F1803" s="109">
        <v>489182</v>
      </c>
      <c r="G1803" s="70" t="s">
        <v>2145</v>
      </c>
      <c r="H1803" s="110">
        <v>0.2</v>
      </c>
      <c r="I1803" s="108">
        <v>5</v>
      </c>
      <c r="J1803" s="172">
        <v>1</v>
      </c>
      <c r="K1803" s="171">
        <v>1</v>
      </c>
      <c r="L1803" s="230">
        <v>0</v>
      </c>
      <c r="M1803" s="173">
        <v>0</v>
      </c>
    </row>
    <row r="1804" spans="2:13" ht="12.75" customHeight="1" x14ac:dyDescent="0.2">
      <c r="B1804" s="108" t="s">
        <v>242</v>
      </c>
      <c r="C1804" s="138">
        <v>780</v>
      </c>
      <c r="D1804" s="108" t="s">
        <v>3226</v>
      </c>
      <c r="E1804" s="108" t="s">
        <v>5197</v>
      </c>
      <c r="F1804" s="109">
        <v>489330</v>
      </c>
      <c r="G1804" s="70" t="s">
        <v>2142</v>
      </c>
      <c r="H1804" s="110">
        <v>0.1</v>
      </c>
      <c r="I1804" s="108">
        <v>8</v>
      </c>
      <c r="J1804" s="172">
        <v>1</v>
      </c>
      <c r="K1804" s="171">
        <v>1</v>
      </c>
      <c r="L1804" s="230">
        <v>0</v>
      </c>
      <c r="M1804" s="173">
        <v>0</v>
      </c>
    </row>
    <row r="1805" spans="2:13" ht="12.75" customHeight="1" x14ac:dyDescent="0.2">
      <c r="B1805" s="108" t="s">
        <v>242</v>
      </c>
      <c r="C1805" s="138">
        <v>780</v>
      </c>
      <c r="D1805" s="108" t="s">
        <v>3226</v>
      </c>
      <c r="E1805" s="108" t="s">
        <v>5198</v>
      </c>
      <c r="F1805" s="109">
        <v>489395</v>
      </c>
      <c r="G1805" s="70" t="s">
        <v>2144</v>
      </c>
      <c r="H1805" s="110">
        <v>0.1</v>
      </c>
      <c r="I1805" s="108">
        <v>25</v>
      </c>
      <c r="J1805" s="172">
        <v>3</v>
      </c>
      <c r="K1805" s="171">
        <v>1</v>
      </c>
      <c r="L1805" s="230">
        <v>0</v>
      </c>
      <c r="M1805" s="173">
        <v>-2</v>
      </c>
    </row>
    <row r="1806" spans="2:13" ht="12.75" customHeight="1" x14ac:dyDescent="0.2">
      <c r="B1806" s="108" t="s">
        <v>242</v>
      </c>
      <c r="C1806" s="138">
        <v>780</v>
      </c>
      <c r="D1806" s="108" t="s">
        <v>3226</v>
      </c>
      <c r="E1806" s="108" t="s">
        <v>5199</v>
      </c>
      <c r="F1806" s="109">
        <v>489770</v>
      </c>
      <c r="G1806" s="70" t="s">
        <v>2145</v>
      </c>
      <c r="H1806" s="110">
        <v>0.2</v>
      </c>
      <c r="I1806" s="108">
        <v>4</v>
      </c>
      <c r="J1806" s="172">
        <v>1</v>
      </c>
      <c r="K1806" s="171">
        <v>0</v>
      </c>
      <c r="L1806" s="230">
        <v>0</v>
      </c>
      <c r="M1806" s="173">
        <v>-1</v>
      </c>
    </row>
    <row r="1807" spans="2:13" ht="12.75" customHeight="1" x14ac:dyDescent="0.2">
      <c r="B1807" s="108" t="s">
        <v>242</v>
      </c>
      <c r="C1807" s="138">
        <v>330</v>
      </c>
      <c r="D1807" s="108" t="s">
        <v>3335</v>
      </c>
      <c r="E1807" s="108" t="s">
        <v>5200</v>
      </c>
      <c r="F1807" s="109">
        <v>110720</v>
      </c>
      <c r="G1807" s="70" t="s">
        <v>2145</v>
      </c>
      <c r="H1807" s="110">
        <v>0.2</v>
      </c>
      <c r="I1807" s="108">
        <v>3</v>
      </c>
      <c r="J1807" s="172">
        <v>1</v>
      </c>
      <c r="K1807" s="171">
        <v>1</v>
      </c>
      <c r="L1807" s="230">
        <v>0</v>
      </c>
      <c r="M1807" s="173">
        <v>0</v>
      </c>
    </row>
    <row r="1808" spans="2:13" ht="12.75" customHeight="1" x14ac:dyDescent="0.2">
      <c r="B1808" s="108" t="s">
        <v>242</v>
      </c>
      <c r="C1808" s="138">
        <v>330</v>
      </c>
      <c r="D1808" s="108" t="s">
        <v>3335</v>
      </c>
      <c r="E1808" s="108" t="s">
        <v>5201</v>
      </c>
      <c r="F1808" s="109">
        <v>110855</v>
      </c>
      <c r="G1808" s="70" t="s">
        <v>2144</v>
      </c>
      <c r="H1808" s="110">
        <v>0.1</v>
      </c>
      <c r="I1808" s="108">
        <v>29</v>
      </c>
      <c r="J1808" s="172">
        <v>3</v>
      </c>
      <c r="K1808" s="171">
        <v>1</v>
      </c>
      <c r="L1808" s="230">
        <v>0</v>
      </c>
      <c r="M1808" s="173">
        <v>-2</v>
      </c>
    </row>
    <row r="1809" spans="2:13" ht="12.75" customHeight="1" x14ac:dyDescent="0.2">
      <c r="B1809" s="108" t="s">
        <v>242</v>
      </c>
      <c r="C1809" s="138">
        <v>330</v>
      </c>
      <c r="D1809" s="108" t="s">
        <v>3335</v>
      </c>
      <c r="E1809" s="108" t="s">
        <v>5202</v>
      </c>
      <c r="F1809" s="109">
        <v>110960</v>
      </c>
      <c r="G1809" s="70" t="s">
        <v>2144</v>
      </c>
      <c r="H1809" s="110">
        <v>0.1</v>
      </c>
      <c r="I1809" s="108">
        <v>24</v>
      </c>
      <c r="J1809" s="172">
        <v>2</v>
      </c>
      <c r="K1809" s="171">
        <v>1</v>
      </c>
      <c r="L1809" s="230">
        <v>0</v>
      </c>
      <c r="M1809" s="173">
        <v>-1</v>
      </c>
    </row>
    <row r="1810" spans="2:13" ht="12.75" customHeight="1" x14ac:dyDescent="0.2">
      <c r="B1810" s="108" t="s">
        <v>242</v>
      </c>
      <c r="C1810" s="138">
        <v>330</v>
      </c>
      <c r="D1810" s="108" t="s">
        <v>3335</v>
      </c>
      <c r="E1810" s="108" t="s">
        <v>5203</v>
      </c>
      <c r="F1810" s="109">
        <v>111710</v>
      </c>
      <c r="G1810" s="70" t="s">
        <v>2145</v>
      </c>
      <c r="H1810" s="110">
        <v>0.2</v>
      </c>
      <c r="I1810" s="108">
        <v>3</v>
      </c>
      <c r="J1810" s="172">
        <v>1</v>
      </c>
      <c r="K1810" s="171">
        <v>1</v>
      </c>
      <c r="L1810" s="230">
        <v>0</v>
      </c>
      <c r="M1810" s="173">
        <v>0</v>
      </c>
    </row>
    <row r="1811" spans="2:13" ht="12.75" customHeight="1" x14ac:dyDescent="0.2">
      <c r="B1811" s="108" t="s">
        <v>242</v>
      </c>
      <c r="C1811" s="138">
        <v>330</v>
      </c>
      <c r="D1811" s="108" t="s">
        <v>3335</v>
      </c>
      <c r="E1811" s="108" t="s">
        <v>5204</v>
      </c>
      <c r="F1811" s="109">
        <v>112040</v>
      </c>
      <c r="G1811" s="70" t="s">
        <v>2145</v>
      </c>
      <c r="H1811" s="110">
        <v>0.2</v>
      </c>
      <c r="I1811" s="108">
        <v>3</v>
      </c>
      <c r="J1811" s="172">
        <v>1</v>
      </c>
      <c r="K1811" s="171">
        <v>1</v>
      </c>
      <c r="L1811" s="230">
        <v>0</v>
      </c>
      <c r="M1811" s="173">
        <v>0</v>
      </c>
    </row>
    <row r="1812" spans="2:13" ht="12.75" customHeight="1" x14ac:dyDescent="0.2">
      <c r="B1812" s="108" t="s">
        <v>242</v>
      </c>
      <c r="C1812" s="138">
        <v>330</v>
      </c>
      <c r="D1812" s="108" t="s">
        <v>3335</v>
      </c>
      <c r="E1812" s="108" t="s">
        <v>5205</v>
      </c>
      <c r="F1812" s="109">
        <v>112205</v>
      </c>
      <c r="G1812" s="70" t="s">
        <v>2144</v>
      </c>
      <c r="H1812" s="110">
        <v>0.1</v>
      </c>
      <c r="I1812" s="108">
        <v>14</v>
      </c>
      <c r="J1812" s="172">
        <v>1</v>
      </c>
      <c r="K1812" s="171">
        <v>1</v>
      </c>
      <c r="L1812" s="230">
        <v>0</v>
      </c>
      <c r="M1812" s="173">
        <v>0</v>
      </c>
    </row>
    <row r="1813" spans="2:13" ht="12.75" customHeight="1" x14ac:dyDescent="0.2">
      <c r="B1813" s="108" t="s">
        <v>242</v>
      </c>
      <c r="C1813" s="138">
        <v>330</v>
      </c>
      <c r="D1813" s="108" t="s">
        <v>3335</v>
      </c>
      <c r="E1813" s="108" t="s">
        <v>5206</v>
      </c>
      <c r="F1813" s="109">
        <v>113030</v>
      </c>
      <c r="G1813" s="70" t="s">
        <v>3183</v>
      </c>
      <c r="H1813" s="110">
        <v>0.1</v>
      </c>
      <c r="I1813" s="108">
        <v>106</v>
      </c>
      <c r="J1813" s="172">
        <v>11</v>
      </c>
      <c r="K1813" s="171">
        <v>9</v>
      </c>
      <c r="L1813" s="230">
        <v>0</v>
      </c>
      <c r="M1813" s="173">
        <v>-2</v>
      </c>
    </row>
    <row r="1814" spans="2:13" ht="12.75" customHeight="1" x14ac:dyDescent="0.2">
      <c r="B1814" s="108" t="s">
        <v>242</v>
      </c>
      <c r="C1814" s="138">
        <v>330</v>
      </c>
      <c r="D1814" s="108" t="s">
        <v>3335</v>
      </c>
      <c r="E1814" s="108" t="s">
        <v>5207</v>
      </c>
      <c r="F1814" s="109">
        <v>113108</v>
      </c>
      <c r="G1814" s="70" t="s">
        <v>2144</v>
      </c>
      <c r="H1814" s="110">
        <v>0.1</v>
      </c>
      <c r="I1814" s="108">
        <v>17</v>
      </c>
      <c r="J1814" s="172">
        <v>2</v>
      </c>
      <c r="K1814" s="171">
        <v>2</v>
      </c>
      <c r="L1814" s="230">
        <v>0</v>
      </c>
      <c r="M1814" s="173">
        <v>0</v>
      </c>
    </row>
    <row r="1815" spans="2:13" ht="12.75" customHeight="1" x14ac:dyDescent="0.2">
      <c r="B1815" s="108" t="s">
        <v>242</v>
      </c>
      <c r="C1815" s="138">
        <v>330</v>
      </c>
      <c r="D1815" s="108" t="s">
        <v>3335</v>
      </c>
      <c r="E1815" s="108" t="s">
        <v>5208</v>
      </c>
      <c r="F1815" s="109">
        <v>113825</v>
      </c>
      <c r="G1815" s="70" t="s">
        <v>2144</v>
      </c>
      <c r="H1815" s="110">
        <v>0.1</v>
      </c>
      <c r="I1815" s="108">
        <v>45</v>
      </c>
      <c r="J1815" s="172">
        <v>5</v>
      </c>
      <c r="K1815" s="171">
        <v>5</v>
      </c>
      <c r="L1815" s="230">
        <v>0</v>
      </c>
      <c r="M1815" s="173">
        <v>0</v>
      </c>
    </row>
    <row r="1816" spans="2:13" ht="12.75" customHeight="1" x14ac:dyDescent="0.2">
      <c r="B1816" s="108" t="s">
        <v>242</v>
      </c>
      <c r="C1816" s="138">
        <v>330</v>
      </c>
      <c r="D1816" s="108" t="s">
        <v>3335</v>
      </c>
      <c r="E1816" s="108" t="s">
        <v>5209</v>
      </c>
      <c r="F1816" s="109">
        <v>113945</v>
      </c>
      <c r="G1816" s="70" t="s">
        <v>2145</v>
      </c>
      <c r="H1816" s="110">
        <v>0.2</v>
      </c>
      <c r="I1816" s="108">
        <v>4</v>
      </c>
      <c r="J1816" s="172">
        <v>1</v>
      </c>
      <c r="K1816" s="171">
        <v>1</v>
      </c>
      <c r="L1816" s="230">
        <v>0</v>
      </c>
      <c r="M1816" s="173">
        <v>0</v>
      </c>
    </row>
    <row r="1817" spans="2:13" ht="12.75" customHeight="1" x14ac:dyDescent="0.2">
      <c r="B1817" s="108" t="s">
        <v>242</v>
      </c>
      <c r="C1817" s="138">
        <v>330</v>
      </c>
      <c r="D1817" s="108" t="s">
        <v>3335</v>
      </c>
      <c r="E1817" s="108" t="s">
        <v>5210</v>
      </c>
      <c r="F1817" s="109">
        <v>113990</v>
      </c>
      <c r="G1817" s="70" t="s">
        <v>3462</v>
      </c>
      <c r="H1817" s="110">
        <v>0.1</v>
      </c>
      <c r="I1817" s="108">
        <v>58</v>
      </c>
      <c r="J1817" s="172">
        <v>6</v>
      </c>
      <c r="K1817" s="171">
        <v>6</v>
      </c>
      <c r="L1817" s="230">
        <v>0</v>
      </c>
      <c r="M1817" s="173">
        <v>0</v>
      </c>
    </row>
    <row r="1818" spans="2:13" ht="12.75" customHeight="1" x14ac:dyDescent="0.2">
      <c r="B1818" s="108" t="s">
        <v>242</v>
      </c>
      <c r="C1818" s="138">
        <v>330</v>
      </c>
      <c r="D1818" s="108" t="s">
        <v>3335</v>
      </c>
      <c r="E1818" s="108" t="s">
        <v>5211</v>
      </c>
      <c r="F1818" s="109">
        <v>114470</v>
      </c>
      <c r="G1818" s="70" t="s">
        <v>2143</v>
      </c>
      <c r="H1818" s="110">
        <v>0.2</v>
      </c>
      <c r="I1818" s="108">
        <v>5</v>
      </c>
      <c r="J1818" s="172">
        <v>1</v>
      </c>
      <c r="K1818" s="171">
        <v>1</v>
      </c>
      <c r="L1818" s="230">
        <v>0</v>
      </c>
      <c r="M1818" s="173">
        <v>0</v>
      </c>
    </row>
    <row r="1819" spans="2:13" ht="12.75" customHeight="1" x14ac:dyDescent="0.2">
      <c r="B1819" s="108" t="s">
        <v>242</v>
      </c>
      <c r="C1819" s="138">
        <v>330</v>
      </c>
      <c r="D1819" s="108" t="s">
        <v>3335</v>
      </c>
      <c r="E1819" s="108" t="s">
        <v>5212</v>
      </c>
      <c r="F1819" s="109">
        <v>114500</v>
      </c>
      <c r="G1819" s="70" t="s">
        <v>2142</v>
      </c>
      <c r="H1819" s="110">
        <v>0.1</v>
      </c>
      <c r="I1819" s="108">
        <v>18</v>
      </c>
      <c r="J1819" s="172">
        <v>2</v>
      </c>
      <c r="K1819" s="171">
        <v>1</v>
      </c>
      <c r="L1819" s="230">
        <v>0</v>
      </c>
      <c r="M1819" s="173">
        <v>-1</v>
      </c>
    </row>
    <row r="1820" spans="2:13" ht="12.75" customHeight="1" x14ac:dyDescent="0.2">
      <c r="B1820" s="108" t="s">
        <v>242</v>
      </c>
      <c r="C1820" s="138">
        <v>330</v>
      </c>
      <c r="D1820" s="108" t="s">
        <v>3335</v>
      </c>
      <c r="E1820" s="108" t="s">
        <v>5213</v>
      </c>
      <c r="F1820" s="109">
        <v>114620</v>
      </c>
      <c r="G1820" s="70" t="s">
        <v>2142</v>
      </c>
      <c r="H1820" s="110">
        <v>0.1</v>
      </c>
      <c r="I1820" s="108">
        <v>9</v>
      </c>
      <c r="J1820" s="172">
        <v>1</v>
      </c>
      <c r="K1820" s="171">
        <v>1</v>
      </c>
      <c r="L1820" s="230">
        <v>0</v>
      </c>
      <c r="M1820" s="173">
        <v>0</v>
      </c>
    </row>
    <row r="1821" spans="2:13" ht="12.75" customHeight="1" x14ac:dyDescent="0.2">
      <c r="B1821" s="108" t="s">
        <v>242</v>
      </c>
      <c r="C1821" s="138">
        <v>330</v>
      </c>
      <c r="D1821" s="108" t="s">
        <v>3335</v>
      </c>
      <c r="E1821" s="108" t="s">
        <v>5214</v>
      </c>
      <c r="F1821" s="109">
        <v>115025</v>
      </c>
      <c r="G1821" s="70" t="s">
        <v>2144</v>
      </c>
      <c r="H1821" s="110">
        <v>0.1</v>
      </c>
      <c r="I1821" s="108">
        <v>22</v>
      </c>
      <c r="J1821" s="172">
        <v>2</v>
      </c>
      <c r="K1821" s="171">
        <v>2</v>
      </c>
      <c r="L1821" s="230">
        <v>0</v>
      </c>
      <c r="M1821" s="173">
        <v>0</v>
      </c>
    </row>
    <row r="1822" spans="2:13" ht="12.75" customHeight="1" x14ac:dyDescent="0.2">
      <c r="B1822" s="108" t="s">
        <v>242</v>
      </c>
      <c r="C1822" s="138">
        <v>330</v>
      </c>
      <c r="D1822" s="108" t="s">
        <v>3335</v>
      </c>
      <c r="E1822" s="108" t="s">
        <v>5215</v>
      </c>
      <c r="F1822" s="109">
        <v>115415</v>
      </c>
      <c r="G1822" s="70" t="s">
        <v>2145</v>
      </c>
      <c r="H1822" s="110">
        <v>0.2</v>
      </c>
      <c r="I1822" s="108">
        <v>3</v>
      </c>
      <c r="J1822" s="172">
        <v>1</v>
      </c>
      <c r="K1822" s="171">
        <v>1</v>
      </c>
      <c r="L1822" s="230">
        <v>0</v>
      </c>
      <c r="M1822" s="173">
        <v>0</v>
      </c>
    </row>
    <row r="1823" spans="2:13" ht="12.75" customHeight="1" x14ac:dyDescent="0.2">
      <c r="B1823" s="108" t="s">
        <v>242</v>
      </c>
      <c r="C1823" s="138">
        <v>330</v>
      </c>
      <c r="D1823" s="108" t="s">
        <v>3335</v>
      </c>
      <c r="E1823" s="108" t="s">
        <v>5216</v>
      </c>
      <c r="F1823" s="109">
        <v>115655</v>
      </c>
      <c r="G1823" s="70" t="s">
        <v>2145</v>
      </c>
      <c r="H1823" s="110">
        <v>0.2</v>
      </c>
      <c r="I1823" s="108">
        <v>8</v>
      </c>
      <c r="J1823" s="172">
        <v>2</v>
      </c>
      <c r="K1823" s="171">
        <v>1</v>
      </c>
      <c r="L1823" s="230">
        <v>0</v>
      </c>
      <c r="M1823" s="173">
        <v>-1</v>
      </c>
    </row>
    <row r="1824" spans="2:13" ht="12.75" customHeight="1" x14ac:dyDescent="0.2">
      <c r="B1824" s="108" t="s">
        <v>242</v>
      </c>
      <c r="C1824" s="138">
        <v>330</v>
      </c>
      <c r="D1824" s="108" t="s">
        <v>3335</v>
      </c>
      <c r="E1824" s="108" t="s">
        <v>5217</v>
      </c>
      <c r="F1824" s="109">
        <v>115850</v>
      </c>
      <c r="G1824" s="70" t="s">
        <v>3183</v>
      </c>
      <c r="H1824" s="110">
        <v>0.1</v>
      </c>
      <c r="I1824" s="108">
        <v>276</v>
      </c>
      <c r="J1824" s="172">
        <v>28</v>
      </c>
      <c r="K1824" s="171">
        <v>23</v>
      </c>
      <c r="L1824" s="230">
        <v>0</v>
      </c>
      <c r="M1824" s="173">
        <v>-5</v>
      </c>
    </row>
    <row r="1825" spans="2:13" ht="12.75" customHeight="1" x14ac:dyDescent="0.2">
      <c r="B1825" s="108" t="s">
        <v>242</v>
      </c>
      <c r="C1825" s="138">
        <v>330</v>
      </c>
      <c r="D1825" s="108" t="s">
        <v>3335</v>
      </c>
      <c r="E1825" s="108" t="s">
        <v>5218</v>
      </c>
      <c r="F1825" s="109">
        <v>116705</v>
      </c>
      <c r="G1825" s="70" t="s">
        <v>2143</v>
      </c>
      <c r="H1825" s="110">
        <v>0.2</v>
      </c>
      <c r="I1825" s="108">
        <v>4</v>
      </c>
      <c r="J1825" s="172">
        <v>1</v>
      </c>
      <c r="K1825" s="171">
        <v>1</v>
      </c>
      <c r="L1825" s="230">
        <v>0</v>
      </c>
      <c r="M1825" s="173">
        <v>0</v>
      </c>
    </row>
    <row r="1826" spans="2:13" ht="12.75" customHeight="1" x14ac:dyDescent="0.2">
      <c r="B1826" s="108" t="s">
        <v>242</v>
      </c>
      <c r="C1826" s="138">
        <v>330</v>
      </c>
      <c r="D1826" s="108" t="s">
        <v>3335</v>
      </c>
      <c r="E1826" s="108" t="s">
        <v>5219</v>
      </c>
      <c r="F1826" s="109">
        <v>116810</v>
      </c>
      <c r="G1826" s="70" t="s">
        <v>2142</v>
      </c>
      <c r="H1826" s="110">
        <v>0.1</v>
      </c>
      <c r="I1826" s="108">
        <v>11</v>
      </c>
      <c r="J1826" s="172">
        <v>1</v>
      </c>
      <c r="K1826" s="171">
        <v>1</v>
      </c>
      <c r="L1826" s="230">
        <v>0</v>
      </c>
      <c r="M1826" s="173">
        <v>0</v>
      </c>
    </row>
    <row r="1827" spans="2:13" ht="12.75" customHeight="1" x14ac:dyDescent="0.2">
      <c r="B1827" s="108" t="s">
        <v>242</v>
      </c>
      <c r="C1827" s="138">
        <v>330</v>
      </c>
      <c r="D1827" s="108" t="s">
        <v>3335</v>
      </c>
      <c r="E1827" s="108" t="s">
        <v>5220</v>
      </c>
      <c r="F1827" s="109">
        <v>117635</v>
      </c>
      <c r="G1827" s="70" t="s">
        <v>3462</v>
      </c>
      <c r="H1827" s="110">
        <v>0.1</v>
      </c>
      <c r="I1827" s="108">
        <v>60</v>
      </c>
      <c r="J1827" s="172">
        <v>6</v>
      </c>
      <c r="K1827" s="171">
        <v>6</v>
      </c>
      <c r="L1827" s="230">
        <v>0</v>
      </c>
      <c r="M1827" s="173">
        <v>0</v>
      </c>
    </row>
    <row r="1828" spans="2:13" ht="12.75" customHeight="1" x14ac:dyDescent="0.2">
      <c r="B1828" s="108" t="s">
        <v>242</v>
      </c>
      <c r="C1828" s="138">
        <v>330</v>
      </c>
      <c r="D1828" s="108" t="s">
        <v>3335</v>
      </c>
      <c r="E1828" s="108" t="s">
        <v>5221</v>
      </c>
      <c r="F1828" s="109">
        <v>118780</v>
      </c>
      <c r="G1828" s="70" t="s">
        <v>2145</v>
      </c>
      <c r="H1828" s="110">
        <v>0.2</v>
      </c>
      <c r="I1828" s="108">
        <v>4</v>
      </c>
      <c r="J1828" s="172">
        <v>1</v>
      </c>
      <c r="K1828" s="171">
        <v>1</v>
      </c>
      <c r="L1828" s="230">
        <v>0</v>
      </c>
      <c r="M1828" s="173">
        <v>0</v>
      </c>
    </row>
    <row r="1829" spans="2:13" ht="12.75" customHeight="1" x14ac:dyDescent="0.2">
      <c r="B1829" s="108" t="s">
        <v>242</v>
      </c>
      <c r="C1829" s="138">
        <v>330</v>
      </c>
      <c r="D1829" s="108" t="s">
        <v>3335</v>
      </c>
      <c r="E1829" s="108" t="s">
        <v>5222</v>
      </c>
      <c r="F1829" s="109">
        <v>119465</v>
      </c>
      <c r="G1829" s="70" t="s">
        <v>3462</v>
      </c>
      <c r="H1829" s="110">
        <v>0.1</v>
      </c>
      <c r="I1829" s="108">
        <v>69</v>
      </c>
      <c r="J1829" s="172">
        <v>7</v>
      </c>
      <c r="K1829" s="171">
        <v>5</v>
      </c>
      <c r="L1829" s="230">
        <v>0</v>
      </c>
      <c r="M1829" s="173">
        <v>-2</v>
      </c>
    </row>
    <row r="1830" spans="2:13" ht="12.75" customHeight="1" x14ac:dyDescent="0.2">
      <c r="B1830" s="108" t="s">
        <v>242</v>
      </c>
      <c r="C1830" s="138">
        <v>335</v>
      </c>
      <c r="D1830" s="108" t="s">
        <v>3337</v>
      </c>
      <c r="E1830" s="108" t="s">
        <v>5223</v>
      </c>
      <c r="F1830" s="109">
        <v>110390</v>
      </c>
      <c r="G1830" s="70" t="s">
        <v>2143</v>
      </c>
      <c r="H1830" s="110">
        <v>0.2</v>
      </c>
      <c r="I1830" s="108">
        <v>4</v>
      </c>
      <c r="J1830" s="172">
        <v>1</v>
      </c>
      <c r="K1830" s="171">
        <v>1</v>
      </c>
      <c r="L1830" s="230">
        <v>0</v>
      </c>
      <c r="M1830" s="173">
        <v>0</v>
      </c>
    </row>
    <row r="1831" spans="2:13" ht="12.75" customHeight="1" x14ac:dyDescent="0.2">
      <c r="B1831" s="108" t="s">
        <v>242</v>
      </c>
      <c r="C1831" s="138">
        <v>335</v>
      </c>
      <c r="D1831" s="108" t="s">
        <v>3337</v>
      </c>
      <c r="E1831" s="108" t="s">
        <v>5224</v>
      </c>
      <c r="F1831" s="109">
        <v>110420</v>
      </c>
      <c r="G1831" s="70" t="s">
        <v>2143</v>
      </c>
      <c r="H1831" s="110">
        <v>0.2</v>
      </c>
      <c r="I1831" s="108">
        <v>4</v>
      </c>
      <c r="J1831" s="172">
        <v>1</v>
      </c>
      <c r="K1831" s="171">
        <v>1</v>
      </c>
      <c r="L1831" s="230">
        <v>0</v>
      </c>
      <c r="M1831" s="173">
        <v>0</v>
      </c>
    </row>
    <row r="1832" spans="2:13" ht="12.75" customHeight="1" x14ac:dyDescent="0.2">
      <c r="B1832" s="108" t="s">
        <v>242</v>
      </c>
      <c r="C1832" s="138">
        <v>335</v>
      </c>
      <c r="D1832" s="108" t="s">
        <v>3337</v>
      </c>
      <c r="E1832" s="108" t="s">
        <v>5225</v>
      </c>
      <c r="F1832" s="109">
        <v>110975</v>
      </c>
      <c r="G1832" s="70" t="s">
        <v>2144</v>
      </c>
      <c r="H1832" s="110">
        <v>0.1</v>
      </c>
      <c r="I1832" s="108">
        <v>26</v>
      </c>
      <c r="J1832" s="172">
        <v>3</v>
      </c>
      <c r="K1832" s="171">
        <v>2</v>
      </c>
      <c r="L1832" s="230">
        <v>0</v>
      </c>
      <c r="M1832" s="173">
        <v>-1</v>
      </c>
    </row>
    <row r="1833" spans="2:13" ht="12.75" customHeight="1" x14ac:dyDescent="0.2">
      <c r="B1833" s="108" t="s">
        <v>242</v>
      </c>
      <c r="C1833" s="138">
        <v>335</v>
      </c>
      <c r="D1833" s="108" t="s">
        <v>3337</v>
      </c>
      <c r="E1833" s="108" t="s">
        <v>5226</v>
      </c>
      <c r="F1833" s="109">
        <v>111125</v>
      </c>
      <c r="G1833" s="70" t="s">
        <v>2144</v>
      </c>
      <c r="H1833" s="110">
        <v>0.1</v>
      </c>
      <c r="I1833" s="108">
        <v>22</v>
      </c>
      <c r="J1833" s="172">
        <v>2</v>
      </c>
      <c r="K1833" s="171">
        <v>1</v>
      </c>
      <c r="L1833" s="230">
        <v>0</v>
      </c>
      <c r="M1833" s="173">
        <v>-1</v>
      </c>
    </row>
    <row r="1834" spans="2:13" ht="12.75" customHeight="1" x14ac:dyDescent="0.2">
      <c r="B1834" s="108" t="s">
        <v>242</v>
      </c>
      <c r="C1834" s="138">
        <v>335</v>
      </c>
      <c r="D1834" s="108" t="s">
        <v>3337</v>
      </c>
      <c r="E1834" s="108" t="s">
        <v>5227</v>
      </c>
      <c r="F1834" s="109">
        <v>111725</v>
      </c>
      <c r="G1834" s="70" t="s">
        <v>2142</v>
      </c>
      <c r="H1834" s="110">
        <v>0.1</v>
      </c>
      <c r="I1834" s="108">
        <v>9</v>
      </c>
      <c r="J1834" s="172">
        <v>1</v>
      </c>
      <c r="K1834" s="171">
        <v>1</v>
      </c>
      <c r="L1834" s="230">
        <v>0</v>
      </c>
      <c r="M1834" s="173">
        <v>0</v>
      </c>
    </row>
    <row r="1835" spans="2:13" ht="12.75" customHeight="1" x14ac:dyDescent="0.2">
      <c r="B1835" s="108" t="s">
        <v>242</v>
      </c>
      <c r="C1835" s="138">
        <v>335</v>
      </c>
      <c r="D1835" s="108" t="s">
        <v>3337</v>
      </c>
      <c r="E1835" s="108" t="s">
        <v>5228</v>
      </c>
      <c r="F1835" s="109">
        <v>112175</v>
      </c>
      <c r="G1835" s="70" t="s">
        <v>2142</v>
      </c>
      <c r="H1835" s="110">
        <v>0.1</v>
      </c>
      <c r="I1835" s="108">
        <v>9</v>
      </c>
      <c r="J1835" s="172">
        <v>1</v>
      </c>
      <c r="K1835" s="171">
        <v>1</v>
      </c>
      <c r="L1835" s="230">
        <v>1</v>
      </c>
      <c r="M1835" s="173">
        <v>-1</v>
      </c>
    </row>
    <row r="1836" spans="2:13" ht="12.75" customHeight="1" x14ac:dyDescent="0.2">
      <c r="B1836" s="108" t="s">
        <v>242</v>
      </c>
      <c r="C1836" s="138">
        <v>335</v>
      </c>
      <c r="D1836" s="108" t="s">
        <v>3337</v>
      </c>
      <c r="E1836" s="108" t="s">
        <v>5229</v>
      </c>
      <c r="F1836" s="109">
        <v>112210</v>
      </c>
      <c r="G1836" s="70" t="s">
        <v>2142</v>
      </c>
      <c r="H1836" s="110">
        <v>0.1</v>
      </c>
      <c r="I1836" s="108">
        <v>9</v>
      </c>
      <c r="J1836" s="172">
        <v>1</v>
      </c>
      <c r="K1836" s="171">
        <v>1</v>
      </c>
      <c r="L1836" s="230">
        <v>0</v>
      </c>
      <c r="M1836" s="173">
        <v>0</v>
      </c>
    </row>
    <row r="1837" spans="2:13" ht="12.75" customHeight="1" x14ac:dyDescent="0.2">
      <c r="B1837" s="108" t="s">
        <v>242</v>
      </c>
      <c r="C1837" s="138">
        <v>335</v>
      </c>
      <c r="D1837" s="108" t="s">
        <v>3337</v>
      </c>
      <c r="E1837" s="108" t="s">
        <v>5230</v>
      </c>
      <c r="F1837" s="109">
        <v>113075</v>
      </c>
      <c r="G1837" s="70" t="s">
        <v>3462</v>
      </c>
      <c r="H1837" s="110">
        <v>0.1</v>
      </c>
      <c r="I1837" s="108">
        <v>46</v>
      </c>
      <c r="J1837" s="172">
        <v>5</v>
      </c>
      <c r="K1837" s="171">
        <v>5</v>
      </c>
      <c r="L1837" s="230">
        <v>0</v>
      </c>
      <c r="M1837" s="173">
        <v>0</v>
      </c>
    </row>
    <row r="1838" spans="2:13" ht="12.75" customHeight="1" x14ac:dyDescent="0.2">
      <c r="B1838" s="108" t="s">
        <v>242</v>
      </c>
      <c r="C1838" s="138">
        <v>335</v>
      </c>
      <c r="D1838" s="108" t="s">
        <v>3337</v>
      </c>
      <c r="E1838" s="108" t="s">
        <v>5231</v>
      </c>
      <c r="F1838" s="109">
        <v>114665</v>
      </c>
      <c r="G1838" s="70" t="s">
        <v>2144</v>
      </c>
      <c r="H1838" s="110">
        <v>0.1</v>
      </c>
      <c r="I1838" s="108">
        <v>24</v>
      </c>
      <c r="J1838" s="172">
        <v>2</v>
      </c>
      <c r="K1838" s="171">
        <v>2</v>
      </c>
      <c r="L1838" s="230">
        <v>0</v>
      </c>
      <c r="M1838" s="173">
        <v>0</v>
      </c>
    </row>
    <row r="1839" spans="2:13" ht="12.75" customHeight="1" x14ac:dyDescent="0.2">
      <c r="B1839" s="108" t="s">
        <v>242</v>
      </c>
      <c r="C1839" s="138">
        <v>335</v>
      </c>
      <c r="D1839" s="108" t="s">
        <v>3337</v>
      </c>
      <c r="E1839" s="108" t="s">
        <v>5232</v>
      </c>
      <c r="F1839" s="109">
        <v>114920</v>
      </c>
      <c r="G1839" s="70" t="s">
        <v>2144</v>
      </c>
      <c r="H1839" s="110">
        <v>0.1</v>
      </c>
      <c r="I1839" s="108">
        <v>35</v>
      </c>
      <c r="J1839" s="172">
        <v>4</v>
      </c>
      <c r="K1839" s="171">
        <v>1</v>
      </c>
      <c r="L1839" s="230">
        <v>0</v>
      </c>
      <c r="M1839" s="173">
        <v>-3</v>
      </c>
    </row>
    <row r="1840" spans="2:13" ht="12.75" customHeight="1" x14ac:dyDescent="0.2">
      <c r="B1840" s="108" t="s">
        <v>242</v>
      </c>
      <c r="C1840" s="138">
        <v>335</v>
      </c>
      <c r="D1840" s="108" t="s">
        <v>3337</v>
      </c>
      <c r="E1840" s="108" t="s">
        <v>5233</v>
      </c>
      <c r="F1840" s="109">
        <v>114935</v>
      </c>
      <c r="G1840" s="70" t="s">
        <v>2143</v>
      </c>
      <c r="H1840" s="110">
        <v>0.2</v>
      </c>
      <c r="I1840" s="108">
        <v>9</v>
      </c>
      <c r="J1840" s="172">
        <v>2</v>
      </c>
      <c r="K1840" s="171">
        <v>1</v>
      </c>
      <c r="L1840" s="230">
        <v>0</v>
      </c>
      <c r="M1840" s="173">
        <v>-1</v>
      </c>
    </row>
    <row r="1841" spans="2:13" ht="12.75" customHeight="1" x14ac:dyDescent="0.2">
      <c r="B1841" s="108" t="s">
        <v>242</v>
      </c>
      <c r="C1841" s="138">
        <v>335</v>
      </c>
      <c r="D1841" s="108" t="s">
        <v>3337</v>
      </c>
      <c r="E1841" s="108" t="s">
        <v>5234</v>
      </c>
      <c r="F1841" s="109">
        <v>114980</v>
      </c>
      <c r="G1841" s="70" t="s">
        <v>2145</v>
      </c>
      <c r="H1841" s="110">
        <v>0.2</v>
      </c>
      <c r="I1841" s="108">
        <v>3</v>
      </c>
      <c r="J1841" s="172">
        <v>1</v>
      </c>
      <c r="K1841" s="171">
        <v>1</v>
      </c>
      <c r="L1841" s="230">
        <v>0</v>
      </c>
      <c r="M1841" s="173">
        <v>0</v>
      </c>
    </row>
    <row r="1842" spans="2:13" ht="12.75" customHeight="1" x14ac:dyDescent="0.2">
      <c r="B1842" s="108" t="s">
        <v>242</v>
      </c>
      <c r="C1842" s="138">
        <v>335</v>
      </c>
      <c r="D1842" s="108" t="s">
        <v>3337</v>
      </c>
      <c r="E1842" s="108" t="s">
        <v>5235</v>
      </c>
      <c r="F1842" s="109">
        <v>115055</v>
      </c>
      <c r="G1842" s="70" t="s">
        <v>2143</v>
      </c>
      <c r="H1842" s="110">
        <v>0.2</v>
      </c>
      <c r="I1842" s="108">
        <v>5</v>
      </c>
      <c r="J1842" s="172">
        <v>1</v>
      </c>
      <c r="K1842" s="171">
        <v>1</v>
      </c>
      <c r="L1842" s="230">
        <v>0</v>
      </c>
      <c r="M1842" s="173">
        <v>0</v>
      </c>
    </row>
    <row r="1843" spans="2:13" ht="12.75" customHeight="1" x14ac:dyDescent="0.2">
      <c r="B1843" s="108" t="s">
        <v>242</v>
      </c>
      <c r="C1843" s="138">
        <v>335</v>
      </c>
      <c r="D1843" s="108" t="s">
        <v>3337</v>
      </c>
      <c r="E1843" s="108" t="s">
        <v>5236</v>
      </c>
      <c r="F1843" s="109">
        <v>115085</v>
      </c>
      <c r="G1843" s="70" t="s">
        <v>2144</v>
      </c>
      <c r="H1843" s="110">
        <v>0.1</v>
      </c>
      <c r="I1843" s="108">
        <v>23</v>
      </c>
      <c r="J1843" s="172">
        <v>2</v>
      </c>
      <c r="K1843" s="171">
        <v>1</v>
      </c>
      <c r="L1843" s="230">
        <v>0</v>
      </c>
      <c r="M1843" s="173">
        <v>-1</v>
      </c>
    </row>
    <row r="1844" spans="2:13" ht="12.75" customHeight="1" x14ac:dyDescent="0.2">
      <c r="B1844" s="108" t="s">
        <v>242</v>
      </c>
      <c r="C1844" s="138">
        <v>335</v>
      </c>
      <c r="D1844" s="108" t="s">
        <v>3337</v>
      </c>
      <c r="E1844" s="108" t="s">
        <v>5237</v>
      </c>
      <c r="F1844" s="109">
        <v>115190</v>
      </c>
      <c r="G1844" s="70" t="s">
        <v>2142</v>
      </c>
      <c r="H1844" s="110">
        <v>0.1</v>
      </c>
      <c r="I1844" s="108">
        <v>8</v>
      </c>
      <c r="J1844" s="172">
        <v>1</v>
      </c>
      <c r="K1844" s="171">
        <v>1</v>
      </c>
      <c r="L1844" s="230">
        <v>0</v>
      </c>
      <c r="M1844" s="173">
        <v>0</v>
      </c>
    </row>
    <row r="1845" spans="2:13" ht="12.75" customHeight="1" x14ac:dyDescent="0.2">
      <c r="B1845" s="108" t="s">
        <v>242</v>
      </c>
      <c r="C1845" s="138">
        <v>335</v>
      </c>
      <c r="D1845" s="108" t="s">
        <v>3337</v>
      </c>
      <c r="E1845" s="108" t="s">
        <v>5238</v>
      </c>
      <c r="F1845" s="109">
        <v>115325</v>
      </c>
      <c r="G1845" s="70" t="s">
        <v>2145</v>
      </c>
      <c r="H1845" s="110">
        <v>0.2</v>
      </c>
      <c r="I1845" s="108">
        <v>3</v>
      </c>
      <c r="J1845" s="172">
        <v>1</v>
      </c>
      <c r="K1845" s="171">
        <v>1</v>
      </c>
      <c r="L1845" s="230">
        <v>0</v>
      </c>
      <c r="M1845" s="173">
        <v>0</v>
      </c>
    </row>
    <row r="1846" spans="2:13" ht="12.75" customHeight="1" x14ac:dyDescent="0.2">
      <c r="B1846" s="108" t="s">
        <v>242</v>
      </c>
      <c r="C1846" s="138">
        <v>335</v>
      </c>
      <c r="D1846" s="108" t="s">
        <v>3337</v>
      </c>
      <c r="E1846" s="108" t="s">
        <v>5239</v>
      </c>
      <c r="F1846" s="109">
        <v>115565</v>
      </c>
      <c r="G1846" s="70" t="s">
        <v>2143</v>
      </c>
      <c r="H1846" s="110">
        <v>0.2</v>
      </c>
      <c r="I1846" s="108">
        <v>4</v>
      </c>
      <c r="J1846" s="172">
        <v>1</v>
      </c>
      <c r="K1846" s="171">
        <v>1</v>
      </c>
      <c r="L1846" s="230">
        <v>0</v>
      </c>
      <c r="M1846" s="173">
        <v>0</v>
      </c>
    </row>
    <row r="1847" spans="2:13" ht="12.75" customHeight="1" x14ac:dyDescent="0.2">
      <c r="B1847" s="108" t="s">
        <v>242</v>
      </c>
      <c r="C1847" s="138">
        <v>335</v>
      </c>
      <c r="D1847" s="108" t="s">
        <v>3337</v>
      </c>
      <c r="E1847" s="108" t="s">
        <v>5240</v>
      </c>
      <c r="F1847" s="109">
        <v>115790</v>
      </c>
      <c r="G1847" s="70" t="s">
        <v>3462</v>
      </c>
      <c r="H1847" s="110">
        <v>0.1</v>
      </c>
      <c r="I1847" s="108">
        <v>42</v>
      </c>
      <c r="J1847" s="172">
        <v>4</v>
      </c>
      <c r="K1847" s="171">
        <v>4</v>
      </c>
      <c r="L1847" s="230">
        <v>0</v>
      </c>
      <c r="M1847" s="173">
        <v>0</v>
      </c>
    </row>
    <row r="1848" spans="2:13" ht="12.75" customHeight="1" x14ac:dyDescent="0.2">
      <c r="B1848" s="108" t="s">
        <v>242</v>
      </c>
      <c r="C1848" s="138">
        <v>335</v>
      </c>
      <c r="D1848" s="108" t="s">
        <v>3337</v>
      </c>
      <c r="E1848" s="108" t="s">
        <v>5241</v>
      </c>
      <c r="F1848" s="109">
        <v>115835</v>
      </c>
      <c r="G1848" s="70" t="s">
        <v>2143</v>
      </c>
      <c r="H1848" s="110">
        <v>0.2</v>
      </c>
      <c r="I1848" s="108">
        <v>5</v>
      </c>
      <c r="J1848" s="172">
        <v>1</v>
      </c>
      <c r="K1848" s="171">
        <v>1</v>
      </c>
      <c r="L1848" s="230">
        <v>0</v>
      </c>
      <c r="M1848" s="173">
        <v>0</v>
      </c>
    </row>
    <row r="1849" spans="2:13" ht="12.75" customHeight="1" x14ac:dyDescent="0.2">
      <c r="B1849" s="108" t="s">
        <v>242</v>
      </c>
      <c r="C1849" s="138">
        <v>335</v>
      </c>
      <c r="D1849" s="108" t="s">
        <v>3337</v>
      </c>
      <c r="E1849" s="108" t="s">
        <v>5242</v>
      </c>
      <c r="F1849" s="109">
        <v>116270</v>
      </c>
      <c r="G1849" s="70" t="s">
        <v>3462</v>
      </c>
      <c r="H1849" s="110">
        <v>0.1</v>
      </c>
      <c r="I1849" s="108">
        <v>31</v>
      </c>
      <c r="J1849" s="172">
        <v>3</v>
      </c>
      <c r="K1849" s="171">
        <v>1</v>
      </c>
      <c r="L1849" s="230">
        <v>0</v>
      </c>
      <c r="M1849" s="173">
        <v>-2</v>
      </c>
    </row>
    <row r="1850" spans="2:13" ht="12.75" customHeight="1" x14ac:dyDescent="0.2">
      <c r="B1850" s="108" t="s">
        <v>242</v>
      </c>
      <c r="C1850" s="138">
        <v>335</v>
      </c>
      <c r="D1850" s="108" t="s">
        <v>3337</v>
      </c>
      <c r="E1850" s="108" t="s">
        <v>5243</v>
      </c>
      <c r="F1850" s="109">
        <v>116375</v>
      </c>
      <c r="G1850" s="70" t="s">
        <v>2142</v>
      </c>
      <c r="H1850" s="110">
        <v>0.1</v>
      </c>
      <c r="I1850" s="108">
        <v>10</v>
      </c>
      <c r="J1850" s="172">
        <v>1</v>
      </c>
      <c r="K1850" s="171">
        <v>1</v>
      </c>
      <c r="L1850" s="230">
        <v>0</v>
      </c>
      <c r="M1850" s="173">
        <v>0</v>
      </c>
    </row>
    <row r="1851" spans="2:13" ht="12.75" customHeight="1" x14ac:dyDescent="0.2">
      <c r="B1851" s="108" t="s">
        <v>242</v>
      </c>
      <c r="C1851" s="138">
        <v>335</v>
      </c>
      <c r="D1851" s="108" t="s">
        <v>3337</v>
      </c>
      <c r="E1851" s="108" t="s">
        <v>5244</v>
      </c>
      <c r="F1851" s="109">
        <v>116840</v>
      </c>
      <c r="G1851" s="70" t="s">
        <v>2143</v>
      </c>
      <c r="H1851" s="110">
        <v>0.2</v>
      </c>
      <c r="I1851" s="108">
        <v>5</v>
      </c>
      <c r="J1851" s="172">
        <v>1</v>
      </c>
      <c r="K1851" s="171">
        <v>1</v>
      </c>
      <c r="L1851" s="230">
        <v>0</v>
      </c>
      <c r="M1851" s="173">
        <v>0</v>
      </c>
    </row>
    <row r="1852" spans="2:13" ht="12.75" customHeight="1" x14ac:dyDescent="0.2">
      <c r="B1852" s="108" t="s">
        <v>242</v>
      </c>
      <c r="C1852" s="138">
        <v>335</v>
      </c>
      <c r="D1852" s="108" t="s">
        <v>3337</v>
      </c>
      <c r="E1852" s="108" t="s">
        <v>5245</v>
      </c>
      <c r="F1852" s="109">
        <v>116915</v>
      </c>
      <c r="G1852" s="70" t="s">
        <v>3183</v>
      </c>
      <c r="H1852" s="110">
        <v>0.1</v>
      </c>
      <c r="I1852" s="108">
        <v>107</v>
      </c>
      <c r="J1852" s="172">
        <v>11</v>
      </c>
      <c r="K1852" s="171">
        <v>11</v>
      </c>
      <c r="L1852" s="230">
        <v>0</v>
      </c>
      <c r="M1852" s="173">
        <v>0</v>
      </c>
    </row>
    <row r="1853" spans="2:13" ht="12.75" customHeight="1" x14ac:dyDescent="0.2">
      <c r="B1853" s="108" t="s">
        <v>242</v>
      </c>
      <c r="C1853" s="138">
        <v>335</v>
      </c>
      <c r="D1853" s="108" t="s">
        <v>3337</v>
      </c>
      <c r="E1853" s="108" t="s">
        <v>5246</v>
      </c>
      <c r="F1853" s="109">
        <v>117125</v>
      </c>
      <c r="G1853" s="70" t="s">
        <v>2143</v>
      </c>
      <c r="H1853" s="110">
        <v>0.2</v>
      </c>
      <c r="I1853" s="108">
        <v>3</v>
      </c>
      <c r="J1853" s="172">
        <v>1</v>
      </c>
      <c r="K1853" s="171">
        <v>1</v>
      </c>
      <c r="L1853" s="230">
        <v>0</v>
      </c>
      <c r="M1853" s="173">
        <v>0</v>
      </c>
    </row>
    <row r="1854" spans="2:13" ht="12.75" customHeight="1" x14ac:dyDescent="0.2">
      <c r="B1854" s="108" t="s">
        <v>242</v>
      </c>
      <c r="C1854" s="138">
        <v>335</v>
      </c>
      <c r="D1854" s="108" t="s">
        <v>3337</v>
      </c>
      <c r="E1854" s="108" t="s">
        <v>5247</v>
      </c>
      <c r="F1854" s="109">
        <v>117215</v>
      </c>
      <c r="G1854" s="70" t="s">
        <v>2143</v>
      </c>
      <c r="H1854" s="110">
        <v>0.2</v>
      </c>
      <c r="I1854" s="108">
        <v>6</v>
      </c>
      <c r="J1854" s="172">
        <v>1</v>
      </c>
      <c r="K1854" s="171">
        <v>1</v>
      </c>
      <c r="L1854" s="230">
        <v>0</v>
      </c>
      <c r="M1854" s="173">
        <v>0</v>
      </c>
    </row>
    <row r="1855" spans="2:13" ht="12.75" customHeight="1" x14ac:dyDescent="0.2">
      <c r="B1855" s="108" t="s">
        <v>242</v>
      </c>
      <c r="C1855" s="138">
        <v>335</v>
      </c>
      <c r="D1855" s="108" t="s">
        <v>3337</v>
      </c>
      <c r="E1855" s="108" t="s">
        <v>5248</v>
      </c>
      <c r="F1855" s="109">
        <v>117560</v>
      </c>
      <c r="G1855" s="70" t="s">
        <v>2142</v>
      </c>
      <c r="H1855" s="110">
        <v>0.1</v>
      </c>
      <c r="I1855" s="108">
        <v>10</v>
      </c>
      <c r="J1855" s="172">
        <v>1</v>
      </c>
      <c r="K1855" s="171">
        <v>1</v>
      </c>
      <c r="L1855" s="230">
        <v>0</v>
      </c>
      <c r="M1855" s="173">
        <v>0</v>
      </c>
    </row>
    <row r="1856" spans="2:13" ht="12.75" customHeight="1" x14ac:dyDescent="0.2">
      <c r="B1856" s="108" t="s">
        <v>242</v>
      </c>
      <c r="C1856" s="138">
        <v>335</v>
      </c>
      <c r="D1856" s="108" t="s">
        <v>3337</v>
      </c>
      <c r="E1856" s="108" t="s">
        <v>5249</v>
      </c>
      <c r="F1856" s="109">
        <v>117725</v>
      </c>
      <c r="G1856" s="70" t="s">
        <v>2142</v>
      </c>
      <c r="H1856" s="110">
        <v>0.1</v>
      </c>
      <c r="I1856" s="108">
        <v>12</v>
      </c>
      <c r="J1856" s="172">
        <v>1</v>
      </c>
      <c r="K1856" s="171">
        <v>1</v>
      </c>
      <c r="L1856" s="230">
        <v>0</v>
      </c>
      <c r="M1856" s="173">
        <v>0</v>
      </c>
    </row>
    <row r="1857" spans="2:13" ht="12.75" customHeight="1" x14ac:dyDescent="0.2">
      <c r="B1857" s="108" t="s">
        <v>242</v>
      </c>
      <c r="C1857" s="138">
        <v>335</v>
      </c>
      <c r="D1857" s="108" t="s">
        <v>3337</v>
      </c>
      <c r="E1857" s="108" t="s">
        <v>5250</v>
      </c>
      <c r="F1857" s="109">
        <v>117815</v>
      </c>
      <c r="G1857" s="70" t="s">
        <v>2144</v>
      </c>
      <c r="H1857" s="110">
        <v>0.1</v>
      </c>
      <c r="I1857" s="108">
        <v>20</v>
      </c>
      <c r="J1857" s="172">
        <v>2</v>
      </c>
      <c r="K1857" s="171">
        <v>1</v>
      </c>
      <c r="L1857" s="230">
        <v>0</v>
      </c>
      <c r="M1857" s="173">
        <v>-1</v>
      </c>
    </row>
    <row r="1858" spans="2:13" ht="12.75" customHeight="1" x14ac:dyDescent="0.2">
      <c r="B1858" s="108" t="s">
        <v>242</v>
      </c>
      <c r="C1858" s="138">
        <v>335</v>
      </c>
      <c r="D1858" s="108" t="s">
        <v>3337</v>
      </c>
      <c r="E1858" s="108" t="s">
        <v>5251</v>
      </c>
      <c r="F1858" s="109">
        <v>118085</v>
      </c>
      <c r="G1858" s="70" t="s">
        <v>2142</v>
      </c>
      <c r="H1858" s="110">
        <v>0.1</v>
      </c>
      <c r="I1858" s="108">
        <v>11</v>
      </c>
      <c r="J1858" s="172">
        <v>1</v>
      </c>
      <c r="K1858" s="171">
        <v>1</v>
      </c>
      <c r="L1858" s="230">
        <v>0</v>
      </c>
      <c r="M1858" s="173">
        <v>0</v>
      </c>
    </row>
    <row r="1859" spans="2:13" ht="12.75" customHeight="1" x14ac:dyDescent="0.2">
      <c r="B1859" s="108" t="s">
        <v>242</v>
      </c>
      <c r="C1859" s="138">
        <v>335</v>
      </c>
      <c r="D1859" s="108" t="s">
        <v>3337</v>
      </c>
      <c r="E1859" s="108" t="s">
        <v>5252</v>
      </c>
      <c r="F1859" s="109">
        <v>118250</v>
      </c>
      <c r="G1859" s="70" t="s">
        <v>3462</v>
      </c>
      <c r="H1859" s="110">
        <v>0.1</v>
      </c>
      <c r="I1859" s="108">
        <v>63</v>
      </c>
      <c r="J1859" s="172">
        <v>6</v>
      </c>
      <c r="K1859" s="171">
        <v>2</v>
      </c>
      <c r="L1859" s="230">
        <v>0</v>
      </c>
      <c r="M1859" s="173">
        <v>-4</v>
      </c>
    </row>
    <row r="1860" spans="2:13" ht="12.75" customHeight="1" x14ac:dyDescent="0.2">
      <c r="B1860" s="108" t="s">
        <v>242</v>
      </c>
      <c r="C1860" s="138">
        <v>335</v>
      </c>
      <c r="D1860" s="108" t="s">
        <v>3337</v>
      </c>
      <c r="E1860" s="108" t="s">
        <v>5253</v>
      </c>
      <c r="F1860" s="109">
        <v>118355</v>
      </c>
      <c r="G1860" s="70" t="s">
        <v>2142</v>
      </c>
      <c r="H1860" s="110">
        <v>0.1</v>
      </c>
      <c r="I1860" s="108">
        <v>5</v>
      </c>
      <c r="J1860" s="172">
        <v>1</v>
      </c>
      <c r="K1860" s="171">
        <v>1</v>
      </c>
      <c r="L1860" s="230">
        <v>0</v>
      </c>
      <c r="M1860" s="173">
        <v>0</v>
      </c>
    </row>
    <row r="1861" spans="2:13" ht="12.75" customHeight="1" x14ac:dyDescent="0.2">
      <c r="B1861" s="108" t="s">
        <v>242</v>
      </c>
      <c r="C1861" s="138">
        <v>335</v>
      </c>
      <c r="D1861" s="108" t="s">
        <v>3337</v>
      </c>
      <c r="E1861" s="108" t="s">
        <v>5254</v>
      </c>
      <c r="F1861" s="109">
        <v>118430</v>
      </c>
      <c r="G1861" s="70" t="s">
        <v>3462</v>
      </c>
      <c r="H1861" s="110">
        <v>0.1</v>
      </c>
      <c r="I1861" s="108">
        <v>36</v>
      </c>
      <c r="J1861" s="172">
        <v>4</v>
      </c>
      <c r="K1861" s="171">
        <v>2</v>
      </c>
      <c r="L1861" s="230">
        <v>0</v>
      </c>
      <c r="M1861" s="173">
        <v>-2</v>
      </c>
    </row>
    <row r="1862" spans="2:13" ht="12.75" customHeight="1" x14ac:dyDescent="0.2">
      <c r="B1862" s="108" t="s">
        <v>242</v>
      </c>
      <c r="C1862" s="138">
        <v>335</v>
      </c>
      <c r="D1862" s="108" t="s">
        <v>3337</v>
      </c>
      <c r="E1862" s="108" t="s">
        <v>5255</v>
      </c>
      <c r="F1862" s="109">
        <v>118475</v>
      </c>
      <c r="G1862" s="70" t="s">
        <v>2143</v>
      </c>
      <c r="H1862" s="110">
        <v>0.2</v>
      </c>
      <c r="I1862" s="108">
        <v>3</v>
      </c>
      <c r="J1862" s="172">
        <v>1</v>
      </c>
      <c r="K1862" s="171">
        <v>1</v>
      </c>
      <c r="L1862" s="230">
        <v>0</v>
      </c>
      <c r="M1862" s="173">
        <v>0</v>
      </c>
    </row>
    <row r="1863" spans="2:13" ht="12.75" customHeight="1" x14ac:dyDescent="0.2">
      <c r="B1863" s="108" t="s">
        <v>242</v>
      </c>
      <c r="C1863" s="138">
        <v>335</v>
      </c>
      <c r="D1863" s="108" t="s">
        <v>3337</v>
      </c>
      <c r="E1863" s="108" t="s">
        <v>5256</v>
      </c>
      <c r="F1863" s="109">
        <v>118925</v>
      </c>
      <c r="G1863" s="70" t="s">
        <v>3183</v>
      </c>
      <c r="H1863" s="110">
        <v>0.1</v>
      </c>
      <c r="I1863" s="108">
        <v>124</v>
      </c>
      <c r="J1863" s="172">
        <v>12</v>
      </c>
      <c r="K1863" s="171">
        <v>6</v>
      </c>
      <c r="L1863" s="230">
        <v>0</v>
      </c>
      <c r="M1863" s="173">
        <v>-6</v>
      </c>
    </row>
    <row r="1864" spans="2:13" ht="12.75" customHeight="1" x14ac:dyDescent="0.2">
      <c r="B1864" s="108" t="s">
        <v>242</v>
      </c>
      <c r="C1864" s="138">
        <v>335</v>
      </c>
      <c r="D1864" s="108" t="s">
        <v>3337</v>
      </c>
      <c r="E1864" s="108" t="s">
        <v>5257</v>
      </c>
      <c r="F1864" s="109">
        <v>118955</v>
      </c>
      <c r="G1864" s="70" t="s">
        <v>2142</v>
      </c>
      <c r="H1864" s="110">
        <v>0.1</v>
      </c>
      <c r="I1864" s="108">
        <v>12</v>
      </c>
      <c r="J1864" s="172">
        <v>1</v>
      </c>
      <c r="K1864" s="171">
        <v>1</v>
      </c>
      <c r="L1864" s="230">
        <v>0</v>
      </c>
      <c r="M1864" s="173">
        <v>0</v>
      </c>
    </row>
    <row r="1865" spans="2:13" ht="12.75" customHeight="1" x14ac:dyDescent="0.2">
      <c r="B1865" s="108" t="s">
        <v>242</v>
      </c>
      <c r="C1865" s="138">
        <v>335</v>
      </c>
      <c r="D1865" s="108" t="s">
        <v>3337</v>
      </c>
      <c r="E1865" s="108" t="s">
        <v>5258</v>
      </c>
      <c r="F1865" s="109">
        <v>118970</v>
      </c>
      <c r="G1865" s="70" t="s">
        <v>2143</v>
      </c>
      <c r="H1865" s="110">
        <v>0.2</v>
      </c>
      <c r="I1865" s="108">
        <v>4</v>
      </c>
      <c r="J1865" s="172">
        <v>1</v>
      </c>
      <c r="K1865" s="171">
        <v>1</v>
      </c>
      <c r="L1865" s="230">
        <v>0</v>
      </c>
      <c r="M1865" s="173">
        <v>0</v>
      </c>
    </row>
    <row r="1866" spans="2:13" ht="12.75" customHeight="1" x14ac:dyDescent="0.2">
      <c r="B1866" s="108" t="s">
        <v>242</v>
      </c>
      <c r="C1866" s="138">
        <v>335</v>
      </c>
      <c r="D1866" s="108" t="s">
        <v>3337</v>
      </c>
      <c r="E1866" s="108" t="s">
        <v>5259</v>
      </c>
      <c r="F1866" s="109">
        <v>119165</v>
      </c>
      <c r="G1866" s="70" t="s">
        <v>2144</v>
      </c>
      <c r="H1866" s="110">
        <v>0.1</v>
      </c>
      <c r="I1866" s="108">
        <v>9</v>
      </c>
      <c r="J1866" s="172">
        <v>1</v>
      </c>
      <c r="K1866" s="171">
        <v>1</v>
      </c>
      <c r="L1866" s="230">
        <v>0</v>
      </c>
      <c r="M1866" s="173">
        <v>0</v>
      </c>
    </row>
    <row r="1867" spans="2:13" ht="12.75" customHeight="1" x14ac:dyDescent="0.2">
      <c r="B1867" s="108" t="s">
        <v>242</v>
      </c>
      <c r="C1867" s="138">
        <v>335</v>
      </c>
      <c r="D1867" s="108" t="s">
        <v>3337</v>
      </c>
      <c r="E1867" s="108" t="s">
        <v>5260</v>
      </c>
      <c r="F1867" s="109">
        <v>119210</v>
      </c>
      <c r="G1867" s="70" t="s">
        <v>2144</v>
      </c>
      <c r="H1867" s="110">
        <v>0.1</v>
      </c>
      <c r="I1867" s="108">
        <v>18</v>
      </c>
      <c r="J1867" s="172">
        <v>2</v>
      </c>
      <c r="K1867" s="171">
        <v>1</v>
      </c>
      <c r="L1867" s="230">
        <v>0</v>
      </c>
      <c r="M1867" s="173">
        <v>-1</v>
      </c>
    </row>
    <row r="1868" spans="2:13" ht="12.75" customHeight="1" x14ac:dyDescent="0.2">
      <c r="B1868" s="108" t="s">
        <v>242</v>
      </c>
      <c r="C1868" s="138">
        <v>335</v>
      </c>
      <c r="D1868" s="108" t="s">
        <v>3337</v>
      </c>
      <c r="E1868" s="108" t="s">
        <v>5261</v>
      </c>
      <c r="F1868" s="109">
        <v>119675</v>
      </c>
      <c r="G1868" s="70" t="s">
        <v>2142</v>
      </c>
      <c r="H1868" s="110">
        <v>0.1</v>
      </c>
      <c r="I1868" s="108">
        <v>14</v>
      </c>
      <c r="J1868" s="172">
        <v>1</v>
      </c>
      <c r="K1868" s="171">
        <v>0</v>
      </c>
      <c r="L1868" s="230">
        <v>0</v>
      </c>
      <c r="M1868" s="173">
        <v>-1</v>
      </c>
    </row>
    <row r="1869" spans="2:13" ht="12.75" customHeight="1" x14ac:dyDescent="0.2">
      <c r="B1869" s="108" t="s">
        <v>3057</v>
      </c>
      <c r="C1869" s="138">
        <v>995</v>
      </c>
      <c r="D1869" s="108" t="s">
        <v>5262</v>
      </c>
      <c r="E1869" s="108" t="s">
        <v>5263</v>
      </c>
      <c r="F1869" s="109">
        <v>20312</v>
      </c>
      <c r="G1869" s="70" t="s">
        <v>2144</v>
      </c>
      <c r="H1869" s="110">
        <v>0.1</v>
      </c>
      <c r="I1869" s="108">
        <v>50</v>
      </c>
      <c r="J1869" s="172">
        <v>5</v>
      </c>
      <c r="K1869" s="171">
        <v>4</v>
      </c>
      <c r="L1869" s="230">
        <v>0</v>
      </c>
      <c r="M1869" s="173">
        <v>-1</v>
      </c>
    </row>
    <row r="1870" spans="2:13" ht="12.75" customHeight="1" x14ac:dyDescent="0.2">
      <c r="B1870" s="108" t="s">
        <v>3057</v>
      </c>
      <c r="C1870" s="138">
        <v>995</v>
      </c>
      <c r="D1870" s="108" t="s">
        <v>5262</v>
      </c>
      <c r="E1870" s="108" t="s">
        <v>5264</v>
      </c>
      <c r="F1870" s="109">
        <v>22421</v>
      </c>
      <c r="G1870" s="70" t="s">
        <v>2145</v>
      </c>
      <c r="H1870" s="110">
        <v>0.2</v>
      </c>
      <c r="I1870" s="108">
        <v>5</v>
      </c>
      <c r="J1870" s="172">
        <v>1</v>
      </c>
      <c r="K1870" s="171">
        <v>1</v>
      </c>
      <c r="L1870" s="230">
        <v>0</v>
      </c>
      <c r="M1870" s="173">
        <v>0</v>
      </c>
    </row>
    <row r="1871" spans="2:13" ht="12.75" customHeight="1" x14ac:dyDescent="0.2">
      <c r="B1871" s="108" t="s">
        <v>3057</v>
      </c>
      <c r="C1871" s="138">
        <v>995</v>
      </c>
      <c r="D1871" s="108" t="s">
        <v>5262</v>
      </c>
      <c r="E1871" s="108" t="s">
        <v>5265</v>
      </c>
      <c r="F1871" s="109">
        <v>22769</v>
      </c>
      <c r="G1871" s="70" t="s">
        <v>2142</v>
      </c>
      <c r="H1871" s="110">
        <v>0.1</v>
      </c>
      <c r="I1871" s="108">
        <v>21</v>
      </c>
      <c r="J1871" s="172">
        <v>2</v>
      </c>
      <c r="K1871" s="171">
        <v>2</v>
      </c>
      <c r="L1871" s="230">
        <v>0</v>
      </c>
      <c r="M1871" s="173">
        <v>0</v>
      </c>
    </row>
    <row r="1872" spans="2:13" ht="12.75" customHeight="1" x14ac:dyDescent="0.2">
      <c r="B1872" s="108" t="s">
        <v>3057</v>
      </c>
      <c r="C1872" s="138">
        <v>995</v>
      </c>
      <c r="D1872" s="108" t="s">
        <v>5262</v>
      </c>
      <c r="E1872" s="108" t="s">
        <v>5266</v>
      </c>
      <c r="F1872" s="109">
        <v>23705</v>
      </c>
      <c r="G1872" s="70" t="s">
        <v>2145</v>
      </c>
      <c r="H1872" s="110">
        <v>0.2</v>
      </c>
      <c r="I1872" s="108">
        <v>3</v>
      </c>
      <c r="J1872" s="172">
        <v>1</v>
      </c>
      <c r="K1872" s="171">
        <v>1</v>
      </c>
      <c r="L1872" s="230">
        <v>0</v>
      </c>
      <c r="M1872" s="173">
        <v>0</v>
      </c>
    </row>
    <row r="1873" spans="2:13" ht="12.75" customHeight="1" x14ac:dyDescent="0.2">
      <c r="B1873" s="108" t="s">
        <v>3057</v>
      </c>
      <c r="C1873" s="138">
        <v>995</v>
      </c>
      <c r="D1873" s="108" t="s">
        <v>5262</v>
      </c>
      <c r="E1873" s="108" t="s">
        <v>5267</v>
      </c>
      <c r="F1873" s="109">
        <v>24173</v>
      </c>
      <c r="G1873" s="70" t="s">
        <v>2142</v>
      </c>
      <c r="H1873" s="110">
        <v>0.1</v>
      </c>
      <c r="I1873" s="108">
        <v>12</v>
      </c>
      <c r="J1873" s="172">
        <v>1</v>
      </c>
      <c r="K1873" s="171">
        <v>1</v>
      </c>
      <c r="L1873" s="230">
        <v>0</v>
      </c>
      <c r="M1873" s="173">
        <v>0</v>
      </c>
    </row>
    <row r="1874" spans="2:13" ht="12.75" customHeight="1" x14ac:dyDescent="0.2">
      <c r="B1874" s="108" t="s">
        <v>3057</v>
      </c>
      <c r="C1874" s="138">
        <v>995</v>
      </c>
      <c r="D1874" s="108" t="s">
        <v>5262</v>
      </c>
      <c r="E1874" s="108" t="s">
        <v>5268</v>
      </c>
      <c r="F1874" s="109">
        <v>26747</v>
      </c>
      <c r="G1874" s="70" t="s">
        <v>2145</v>
      </c>
      <c r="H1874" s="110">
        <v>0.2</v>
      </c>
      <c r="I1874" s="108">
        <v>7</v>
      </c>
      <c r="J1874" s="172">
        <v>1</v>
      </c>
      <c r="K1874" s="171">
        <v>1</v>
      </c>
      <c r="L1874" s="230">
        <v>0</v>
      </c>
      <c r="M1874" s="173">
        <v>0</v>
      </c>
    </row>
    <row r="1875" spans="2:13" ht="12.75" customHeight="1" x14ac:dyDescent="0.2">
      <c r="B1875" s="108" t="s">
        <v>3057</v>
      </c>
      <c r="C1875" s="138">
        <v>995</v>
      </c>
      <c r="D1875" s="108" t="s">
        <v>5262</v>
      </c>
      <c r="E1875" s="108" t="s">
        <v>5269</v>
      </c>
      <c r="F1875" s="109">
        <v>28073</v>
      </c>
      <c r="G1875" s="70" t="s">
        <v>2145</v>
      </c>
      <c r="H1875" s="110">
        <v>0.2</v>
      </c>
      <c r="I1875" s="108">
        <v>4</v>
      </c>
      <c r="J1875" s="172">
        <v>1</v>
      </c>
      <c r="K1875" s="171">
        <v>1</v>
      </c>
      <c r="L1875" s="230">
        <v>0</v>
      </c>
      <c r="M1875" s="173">
        <v>0</v>
      </c>
    </row>
    <row r="1876" spans="2:13" ht="12.75" customHeight="1" x14ac:dyDescent="0.2">
      <c r="B1876" s="108" t="s">
        <v>3057</v>
      </c>
      <c r="C1876" s="138">
        <v>995</v>
      </c>
      <c r="D1876" s="108" t="s">
        <v>5262</v>
      </c>
      <c r="E1876" s="108" t="s">
        <v>5270</v>
      </c>
      <c r="F1876" s="109">
        <v>29555</v>
      </c>
      <c r="G1876" s="70" t="s">
        <v>2142</v>
      </c>
      <c r="H1876" s="110">
        <v>0.1</v>
      </c>
      <c r="I1876" s="108">
        <v>9</v>
      </c>
      <c r="J1876" s="172">
        <v>1</v>
      </c>
      <c r="K1876" s="171">
        <v>1</v>
      </c>
      <c r="L1876" s="230">
        <v>0</v>
      </c>
      <c r="M1876" s="173">
        <v>0</v>
      </c>
    </row>
    <row r="1877" spans="2:13" ht="12.75" customHeight="1" x14ac:dyDescent="0.2">
      <c r="B1877" s="108" t="s">
        <v>3057</v>
      </c>
      <c r="C1877" s="138">
        <v>852</v>
      </c>
      <c r="D1877" s="108" t="s">
        <v>3364</v>
      </c>
      <c r="E1877" s="108" t="s">
        <v>5271</v>
      </c>
      <c r="F1877" s="109">
        <v>30259</v>
      </c>
      <c r="G1877" s="70" t="s">
        <v>2142</v>
      </c>
      <c r="H1877" s="110">
        <v>0.1</v>
      </c>
      <c r="I1877" s="108">
        <v>7</v>
      </c>
      <c r="J1877" s="172">
        <v>1</v>
      </c>
      <c r="K1877" s="171">
        <v>1</v>
      </c>
      <c r="L1877" s="230">
        <v>0</v>
      </c>
      <c r="M1877" s="173">
        <v>0</v>
      </c>
    </row>
    <row r="1878" spans="2:13" ht="12.75" customHeight="1" x14ac:dyDescent="0.2">
      <c r="B1878" s="108" t="s">
        <v>3057</v>
      </c>
      <c r="C1878" s="138">
        <v>852</v>
      </c>
      <c r="D1878" s="108" t="s">
        <v>3364</v>
      </c>
      <c r="E1878" s="108" t="s">
        <v>5272</v>
      </c>
      <c r="F1878" s="109">
        <v>30481</v>
      </c>
      <c r="G1878" s="70" t="s">
        <v>2142</v>
      </c>
      <c r="H1878" s="110">
        <v>0.1</v>
      </c>
      <c r="I1878" s="108">
        <v>16</v>
      </c>
      <c r="J1878" s="172">
        <v>2</v>
      </c>
      <c r="K1878" s="171">
        <v>1</v>
      </c>
      <c r="L1878" s="230">
        <v>0</v>
      </c>
      <c r="M1878" s="173">
        <v>-1</v>
      </c>
    </row>
    <row r="1879" spans="2:13" ht="12.75" customHeight="1" x14ac:dyDescent="0.2">
      <c r="B1879" s="108" t="s">
        <v>3057</v>
      </c>
      <c r="C1879" s="138">
        <v>852</v>
      </c>
      <c r="D1879" s="108" t="s">
        <v>3364</v>
      </c>
      <c r="E1879" s="108" t="s">
        <v>5273</v>
      </c>
      <c r="F1879" s="109">
        <v>30925</v>
      </c>
      <c r="G1879" s="70" t="s">
        <v>2142</v>
      </c>
      <c r="H1879" s="110">
        <v>0.1</v>
      </c>
      <c r="I1879" s="108">
        <v>6</v>
      </c>
      <c r="J1879" s="172">
        <v>1</v>
      </c>
      <c r="K1879" s="171">
        <v>1</v>
      </c>
      <c r="L1879" s="230">
        <v>0</v>
      </c>
      <c r="M1879" s="173">
        <v>0</v>
      </c>
    </row>
    <row r="1880" spans="2:13" ht="12.75" customHeight="1" x14ac:dyDescent="0.2">
      <c r="B1880" s="108" t="s">
        <v>3057</v>
      </c>
      <c r="C1880" s="138">
        <v>852</v>
      </c>
      <c r="D1880" s="108" t="s">
        <v>3364</v>
      </c>
      <c r="E1880" s="108" t="s">
        <v>5274</v>
      </c>
      <c r="F1880" s="109">
        <v>30962</v>
      </c>
      <c r="G1880" s="70" t="s">
        <v>2142</v>
      </c>
      <c r="H1880" s="110">
        <v>0.1</v>
      </c>
      <c r="I1880" s="108">
        <v>10</v>
      </c>
      <c r="J1880" s="172">
        <v>1</v>
      </c>
      <c r="K1880" s="171">
        <v>1</v>
      </c>
      <c r="L1880" s="230">
        <v>0</v>
      </c>
      <c r="M1880" s="173">
        <v>0</v>
      </c>
    </row>
    <row r="1881" spans="2:13" ht="12.75" customHeight="1" x14ac:dyDescent="0.2">
      <c r="B1881" s="108" t="s">
        <v>3057</v>
      </c>
      <c r="C1881" s="138">
        <v>852</v>
      </c>
      <c r="D1881" s="108" t="s">
        <v>3364</v>
      </c>
      <c r="E1881" s="108" t="s">
        <v>5275</v>
      </c>
      <c r="F1881" s="109">
        <v>31221</v>
      </c>
      <c r="G1881" s="70" t="s">
        <v>2142</v>
      </c>
      <c r="H1881" s="110">
        <v>0.1</v>
      </c>
      <c r="I1881" s="108">
        <v>8</v>
      </c>
      <c r="J1881" s="172">
        <v>1</v>
      </c>
      <c r="K1881" s="171">
        <v>1</v>
      </c>
      <c r="L1881" s="230">
        <v>0</v>
      </c>
      <c r="M1881" s="173">
        <v>0</v>
      </c>
    </row>
    <row r="1882" spans="2:13" ht="12.75" customHeight="1" x14ac:dyDescent="0.2">
      <c r="B1882" s="108" t="s">
        <v>3057</v>
      </c>
      <c r="C1882" s="138">
        <v>852</v>
      </c>
      <c r="D1882" s="108" t="s">
        <v>3364</v>
      </c>
      <c r="E1882" s="108" t="s">
        <v>5276</v>
      </c>
      <c r="F1882" s="109">
        <v>31369</v>
      </c>
      <c r="G1882" s="70" t="s">
        <v>2143</v>
      </c>
      <c r="H1882" s="110">
        <v>0.2</v>
      </c>
      <c r="I1882" s="108">
        <v>7</v>
      </c>
      <c r="J1882" s="172">
        <v>1</v>
      </c>
      <c r="K1882" s="171">
        <v>1</v>
      </c>
      <c r="L1882" s="230">
        <v>0</v>
      </c>
      <c r="M1882" s="173">
        <v>0</v>
      </c>
    </row>
    <row r="1883" spans="2:13" ht="12.75" customHeight="1" x14ac:dyDescent="0.2">
      <c r="B1883" s="108" t="s">
        <v>3057</v>
      </c>
      <c r="C1883" s="138">
        <v>852</v>
      </c>
      <c r="D1883" s="108" t="s">
        <v>3364</v>
      </c>
      <c r="E1883" s="108" t="s">
        <v>5277</v>
      </c>
      <c r="F1883" s="109">
        <v>31480</v>
      </c>
      <c r="G1883" s="70" t="s">
        <v>2144</v>
      </c>
      <c r="H1883" s="110">
        <v>0.1</v>
      </c>
      <c r="I1883" s="108">
        <v>25</v>
      </c>
      <c r="J1883" s="172">
        <v>3</v>
      </c>
      <c r="K1883" s="171">
        <v>1</v>
      </c>
      <c r="L1883" s="230">
        <v>0</v>
      </c>
      <c r="M1883" s="173">
        <v>-2</v>
      </c>
    </row>
    <row r="1884" spans="2:13" ht="12.75" customHeight="1" x14ac:dyDescent="0.2">
      <c r="B1884" s="108" t="s">
        <v>3057</v>
      </c>
      <c r="C1884" s="138">
        <v>852</v>
      </c>
      <c r="D1884" s="108" t="s">
        <v>3364</v>
      </c>
      <c r="E1884" s="108" t="s">
        <v>5278</v>
      </c>
      <c r="F1884" s="109">
        <v>31554</v>
      </c>
      <c r="G1884" s="70" t="s">
        <v>2145</v>
      </c>
      <c r="H1884" s="110">
        <v>0.2</v>
      </c>
      <c r="I1884" s="108">
        <v>4</v>
      </c>
      <c r="J1884" s="172">
        <v>1</v>
      </c>
      <c r="K1884" s="171">
        <v>1</v>
      </c>
      <c r="L1884" s="230">
        <v>0</v>
      </c>
      <c r="M1884" s="173">
        <v>0</v>
      </c>
    </row>
    <row r="1885" spans="2:13" ht="12.75" customHeight="1" x14ac:dyDescent="0.2">
      <c r="B1885" s="108" t="s">
        <v>3057</v>
      </c>
      <c r="C1885" s="138">
        <v>852</v>
      </c>
      <c r="D1885" s="108" t="s">
        <v>3364</v>
      </c>
      <c r="E1885" s="108" t="s">
        <v>5279</v>
      </c>
      <c r="F1885" s="109">
        <v>31591</v>
      </c>
      <c r="G1885" s="70" t="s">
        <v>2145</v>
      </c>
      <c r="H1885" s="110">
        <v>0.2</v>
      </c>
      <c r="I1885" s="108">
        <v>5</v>
      </c>
      <c r="J1885" s="172">
        <v>1</v>
      </c>
      <c r="K1885" s="171">
        <v>1</v>
      </c>
      <c r="L1885" s="230">
        <v>0</v>
      </c>
      <c r="M1885" s="173">
        <v>0</v>
      </c>
    </row>
    <row r="1886" spans="2:13" ht="12.75" customHeight="1" x14ac:dyDescent="0.2">
      <c r="B1886" s="108" t="s">
        <v>3057</v>
      </c>
      <c r="C1886" s="138">
        <v>852</v>
      </c>
      <c r="D1886" s="108" t="s">
        <v>3364</v>
      </c>
      <c r="E1886" s="108" t="s">
        <v>5280</v>
      </c>
      <c r="F1886" s="109">
        <v>32701</v>
      </c>
      <c r="G1886" s="70" t="s">
        <v>2145</v>
      </c>
      <c r="H1886" s="110">
        <v>0.2</v>
      </c>
      <c r="I1886" s="108">
        <v>3</v>
      </c>
      <c r="J1886" s="172">
        <v>1</v>
      </c>
      <c r="K1886" s="171">
        <v>1</v>
      </c>
      <c r="L1886" s="230">
        <v>0</v>
      </c>
      <c r="M1886" s="173">
        <v>0</v>
      </c>
    </row>
    <row r="1887" spans="2:13" ht="12.75" customHeight="1" x14ac:dyDescent="0.2">
      <c r="B1887" s="108" t="s">
        <v>3057</v>
      </c>
      <c r="C1887" s="138">
        <v>852</v>
      </c>
      <c r="D1887" s="108" t="s">
        <v>3364</v>
      </c>
      <c r="E1887" s="108" t="s">
        <v>5281</v>
      </c>
      <c r="F1887" s="109">
        <v>32886</v>
      </c>
      <c r="G1887" s="70" t="s">
        <v>2145</v>
      </c>
      <c r="H1887" s="110">
        <v>0.2</v>
      </c>
      <c r="I1887" s="108">
        <v>4</v>
      </c>
      <c r="J1887" s="172">
        <v>1</v>
      </c>
      <c r="K1887" s="171">
        <v>1</v>
      </c>
      <c r="L1887" s="230">
        <v>0</v>
      </c>
      <c r="M1887" s="173">
        <v>0</v>
      </c>
    </row>
    <row r="1888" spans="2:13" ht="12.75" customHeight="1" x14ac:dyDescent="0.2">
      <c r="B1888" s="108" t="s">
        <v>3057</v>
      </c>
      <c r="C1888" s="138">
        <v>852</v>
      </c>
      <c r="D1888" s="108" t="s">
        <v>3364</v>
      </c>
      <c r="E1888" s="108" t="s">
        <v>5282</v>
      </c>
      <c r="F1888" s="109">
        <v>33404</v>
      </c>
      <c r="G1888" s="70" t="s">
        <v>2144</v>
      </c>
      <c r="H1888" s="110">
        <v>0.1</v>
      </c>
      <c r="I1888" s="108">
        <v>16</v>
      </c>
      <c r="J1888" s="172">
        <v>2</v>
      </c>
      <c r="K1888" s="171">
        <v>2</v>
      </c>
      <c r="L1888" s="230">
        <v>0</v>
      </c>
      <c r="M1888" s="173">
        <v>0</v>
      </c>
    </row>
    <row r="1889" spans="2:13" ht="12.75" customHeight="1" x14ac:dyDescent="0.2">
      <c r="B1889" s="108" t="s">
        <v>3057</v>
      </c>
      <c r="C1889" s="138">
        <v>852</v>
      </c>
      <c r="D1889" s="108" t="s">
        <v>3364</v>
      </c>
      <c r="E1889" s="108" t="s">
        <v>5283</v>
      </c>
      <c r="F1889" s="109">
        <v>33478</v>
      </c>
      <c r="G1889" s="70" t="s">
        <v>2144</v>
      </c>
      <c r="H1889" s="110">
        <v>0.1</v>
      </c>
      <c r="I1889" s="108">
        <v>23</v>
      </c>
      <c r="J1889" s="172">
        <v>2</v>
      </c>
      <c r="K1889" s="171">
        <v>1</v>
      </c>
      <c r="L1889" s="230">
        <v>0</v>
      </c>
      <c r="M1889" s="173">
        <v>-1</v>
      </c>
    </row>
    <row r="1890" spans="2:13" ht="12.75" customHeight="1" x14ac:dyDescent="0.2">
      <c r="B1890" s="108" t="s">
        <v>3057</v>
      </c>
      <c r="C1890" s="138">
        <v>852</v>
      </c>
      <c r="D1890" s="108" t="s">
        <v>3364</v>
      </c>
      <c r="E1890" s="108" t="s">
        <v>5284</v>
      </c>
      <c r="F1890" s="109">
        <v>33515</v>
      </c>
      <c r="G1890" s="70" t="s">
        <v>2145</v>
      </c>
      <c r="H1890" s="110">
        <v>0.2</v>
      </c>
      <c r="I1890" s="108">
        <v>3</v>
      </c>
      <c r="J1890" s="172">
        <v>1</v>
      </c>
      <c r="K1890" s="171">
        <v>1</v>
      </c>
      <c r="L1890" s="230">
        <v>0</v>
      </c>
      <c r="M1890" s="173">
        <v>0</v>
      </c>
    </row>
    <row r="1891" spans="2:13" ht="12.75" customHeight="1" x14ac:dyDescent="0.2">
      <c r="B1891" s="108" t="s">
        <v>3057</v>
      </c>
      <c r="C1891" s="138">
        <v>852</v>
      </c>
      <c r="D1891" s="108" t="s">
        <v>3364</v>
      </c>
      <c r="E1891" s="108" t="s">
        <v>5285</v>
      </c>
      <c r="F1891" s="109">
        <v>33607</v>
      </c>
      <c r="G1891" s="70" t="s">
        <v>2142</v>
      </c>
      <c r="H1891" s="110">
        <v>0.1</v>
      </c>
      <c r="I1891" s="108">
        <v>7</v>
      </c>
      <c r="J1891" s="172">
        <v>1</v>
      </c>
      <c r="K1891" s="171">
        <v>1</v>
      </c>
      <c r="L1891" s="230">
        <v>0</v>
      </c>
      <c r="M1891" s="173">
        <v>0</v>
      </c>
    </row>
    <row r="1892" spans="2:13" ht="12.75" customHeight="1" x14ac:dyDescent="0.2">
      <c r="B1892" s="108" t="s">
        <v>3057</v>
      </c>
      <c r="C1892" s="138">
        <v>852</v>
      </c>
      <c r="D1892" s="108" t="s">
        <v>3364</v>
      </c>
      <c r="E1892" s="108" t="s">
        <v>5286</v>
      </c>
      <c r="F1892" s="109">
        <v>34440</v>
      </c>
      <c r="G1892" s="70" t="s">
        <v>2142</v>
      </c>
      <c r="H1892" s="110">
        <v>0.1</v>
      </c>
      <c r="I1892" s="108">
        <v>5</v>
      </c>
      <c r="J1892" s="172">
        <v>1</v>
      </c>
      <c r="K1892" s="171">
        <v>1</v>
      </c>
      <c r="L1892" s="230">
        <v>0</v>
      </c>
      <c r="M1892" s="173">
        <v>0</v>
      </c>
    </row>
    <row r="1893" spans="2:13" ht="12.75" customHeight="1" x14ac:dyDescent="0.2">
      <c r="B1893" s="108" t="s">
        <v>3057</v>
      </c>
      <c r="C1893" s="138">
        <v>852</v>
      </c>
      <c r="D1893" s="108" t="s">
        <v>3364</v>
      </c>
      <c r="E1893" s="108" t="s">
        <v>5287</v>
      </c>
      <c r="F1893" s="109">
        <v>34570</v>
      </c>
      <c r="G1893" s="70" t="s">
        <v>2142</v>
      </c>
      <c r="H1893" s="110">
        <v>0.1</v>
      </c>
      <c r="I1893" s="108">
        <v>6</v>
      </c>
      <c r="J1893" s="172">
        <v>1</v>
      </c>
      <c r="K1893" s="171">
        <v>1</v>
      </c>
      <c r="L1893" s="230">
        <v>0</v>
      </c>
      <c r="M1893" s="173">
        <v>0</v>
      </c>
    </row>
    <row r="1894" spans="2:13" ht="12.75" customHeight="1" x14ac:dyDescent="0.2">
      <c r="B1894" s="108" t="s">
        <v>3057</v>
      </c>
      <c r="C1894" s="138">
        <v>852</v>
      </c>
      <c r="D1894" s="108" t="s">
        <v>3364</v>
      </c>
      <c r="E1894" s="108" t="s">
        <v>5288</v>
      </c>
      <c r="F1894" s="109">
        <v>34625</v>
      </c>
      <c r="G1894" s="70" t="s">
        <v>2145</v>
      </c>
      <c r="H1894" s="110">
        <v>0.2</v>
      </c>
      <c r="I1894" s="108">
        <v>4</v>
      </c>
      <c r="J1894" s="172">
        <v>1</v>
      </c>
      <c r="K1894" s="171">
        <v>1</v>
      </c>
      <c r="L1894" s="230">
        <v>0</v>
      </c>
      <c r="M1894" s="173">
        <v>0</v>
      </c>
    </row>
    <row r="1895" spans="2:13" ht="12.75" customHeight="1" x14ac:dyDescent="0.2">
      <c r="B1895" s="108" t="s">
        <v>3057</v>
      </c>
      <c r="C1895" s="138">
        <v>852</v>
      </c>
      <c r="D1895" s="108" t="s">
        <v>3364</v>
      </c>
      <c r="E1895" s="108" t="s">
        <v>5289</v>
      </c>
      <c r="F1895" s="109">
        <v>34736</v>
      </c>
      <c r="G1895" s="70" t="s">
        <v>2145</v>
      </c>
      <c r="H1895" s="110">
        <v>0.2</v>
      </c>
      <c r="I1895" s="108">
        <v>4</v>
      </c>
      <c r="J1895" s="172">
        <v>1</v>
      </c>
      <c r="K1895" s="171">
        <v>1</v>
      </c>
      <c r="L1895" s="230">
        <v>0</v>
      </c>
      <c r="M1895" s="173">
        <v>0</v>
      </c>
    </row>
    <row r="1896" spans="2:13" ht="12.75" customHeight="1" x14ac:dyDescent="0.2">
      <c r="B1896" s="108" t="s">
        <v>3057</v>
      </c>
      <c r="C1896" s="138">
        <v>852</v>
      </c>
      <c r="D1896" s="108" t="s">
        <v>3364</v>
      </c>
      <c r="E1896" s="108" t="s">
        <v>5290</v>
      </c>
      <c r="F1896" s="109">
        <v>35032</v>
      </c>
      <c r="G1896" s="70" t="s">
        <v>2145</v>
      </c>
      <c r="H1896" s="110">
        <v>0.2</v>
      </c>
      <c r="I1896" s="108">
        <v>4</v>
      </c>
      <c r="J1896" s="172">
        <v>1</v>
      </c>
      <c r="K1896" s="171">
        <v>1</v>
      </c>
      <c r="L1896" s="230">
        <v>0</v>
      </c>
      <c r="M1896" s="173">
        <v>0</v>
      </c>
    </row>
    <row r="1897" spans="2:13" ht="12.75" customHeight="1" x14ac:dyDescent="0.2">
      <c r="B1897" s="108" t="s">
        <v>3057</v>
      </c>
      <c r="C1897" s="138">
        <v>852</v>
      </c>
      <c r="D1897" s="108" t="s">
        <v>3364</v>
      </c>
      <c r="E1897" s="108" t="s">
        <v>5291</v>
      </c>
      <c r="F1897" s="109">
        <v>35069</v>
      </c>
      <c r="G1897" s="70" t="s">
        <v>2143</v>
      </c>
      <c r="H1897" s="110">
        <v>0.2</v>
      </c>
      <c r="I1897" s="108">
        <v>5</v>
      </c>
      <c r="J1897" s="172">
        <v>1</v>
      </c>
      <c r="K1897" s="171">
        <v>1</v>
      </c>
      <c r="L1897" s="230">
        <v>0</v>
      </c>
      <c r="M1897" s="173">
        <v>0</v>
      </c>
    </row>
    <row r="1898" spans="2:13" ht="12.75" customHeight="1" x14ac:dyDescent="0.2">
      <c r="B1898" s="108" t="s">
        <v>3057</v>
      </c>
      <c r="C1898" s="138">
        <v>852</v>
      </c>
      <c r="D1898" s="108" t="s">
        <v>3364</v>
      </c>
      <c r="E1898" s="108" t="s">
        <v>5292</v>
      </c>
      <c r="F1898" s="109">
        <v>35217</v>
      </c>
      <c r="G1898" s="70" t="s">
        <v>3462</v>
      </c>
      <c r="H1898" s="110">
        <v>0.1</v>
      </c>
      <c r="I1898" s="108">
        <v>56</v>
      </c>
      <c r="J1898" s="172">
        <v>6</v>
      </c>
      <c r="K1898" s="171">
        <v>2</v>
      </c>
      <c r="L1898" s="230">
        <v>0</v>
      </c>
      <c r="M1898" s="173">
        <v>-4</v>
      </c>
    </row>
    <row r="1899" spans="2:13" ht="12.75" customHeight="1" x14ac:dyDescent="0.2">
      <c r="B1899" s="108" t="s">
        <v>3057</v>
      </c>
      <c r="C1899" s="138">
        <v>852</v>
      </c>
      <c r="D1899" s="108" t="s">
        <v>3364</v>
      </c>
      <c r="E1899" s="108" t="s">
        <v>5293</v>
      </c>
      <c r="F1899" s="109">
        <v>35698</v>
      </c>
      <c r="G1899" s="70" t="s">
        <v>2143</v>
      </c>
      <c r="H1899" s="110">
        <v>0.2</v>
      </c>
      <c r="I1899" s="108">
        <v>6</v>
      </c>
      <c r="J1899" s="172">
        <v>1</v>
      </c>
      <c r="K1899" s="171">
        <v>1</v>
      </c>
      <c r="L1899" s="230">
        <v>0</v>
      </c>
      <c r="M1899" s="173">
        <v>0</v>
      </c>
    </row>
    <row r="1900" spans="2:13" ht="12.75" customHeight="1" x14ac:dyDescent="0.2">
      <c r="B1900" s="108" t="s">
        <v>3057</v>
      </c>
      <c r="C1900" s="138">
        <v>852</v>
      </c>
      <c r="D1900" s="108" t="s">
        <v>3364</v>
      </c>
      <c r="E1900" s="108" t="s">
        <v>5294</v>
      </c>
      <c r="F1900" s="109">
        <v>36179</v>
      </c>
      <c r="G1900" s="70" t="s">
        <v>2143</v>
      </c>
      <c r="H1900" s="110">
        <v>0.2</v>
      </c>
      <c r="I1900" s="108">
        <v>5</v>
      </c>
      <c r="J1900" s="172">
        <v>1</v>
      </c>
      <c r="K1900" s="171">
        <v>1</v>
      </c>
      <c r="L1900" s="230">
        <v>0</v>
      </c>
      <c r="M1900" s="173">
        <v>0</v>
      </c>
    </row>
    <row r="1901" spans="2:13" ht="12.75" customHeight="1" x14ac:dyDescent="0.2">
      <c r="B1901" s="108" t="s">
        <v>3057</v>
      </c>
      <c r="C1901" s="138">
        <v>852</v>
      </c>
      <c r="D1901" s="108" t="s">
        <v>3364</v>
      </c>
      <c r="E1901" s="108" t="s">
        <v>5295</v>
      </c>
      <c r="F1901" s="109">
        <v>36364</v>
      </c>
      <c r="G1901" s="70" t="s">
        <v>3183</v>
      </c>
      <c r="H1901" s="110">
        <v>0.1</v>
      </c>
      <c r="I1901" s="108">
        <v>123</v>
      </c>
      <c r="J1901" s="172">
        <v>12</v>
      </c>
      <c r="K1901" s="171">
        <v>3</v>
      </c>
      <c r="L1901" s="230">
        <v>0</v>
      </c>
      <c r="M1901" s="173">
        <v>-9</v>
      </c>
    </row>
    <row r="1902" spans="2:13" ht="12.75" customHeight="1" x14ac:dyDescent="0.2">
      <c r="B1902" s="108" t="s">
        <v>3057</v>
      </c>
      <c r="C1902" s="138">
        <v>852</v>
      </c>
      <c r="D1902" s="108" t="s">
        <v>3364</v>
      </c>
      <c r="E1902" s="108" t="s">
        <v>5296</v>
      </c>
      <c r="F1902" s="109">
        <v>36771</v>
      </c>
      <c r="G1902" s="70" t="s">
        <v>2142</v>
      </c>
      <c r="H1902" s="110">
        <v>0.1</v>
      </c>
      <c r="I1902" s="108">
        <v>16</v>
      </c>
      <c r="J1902" s="172">
        <v>2</v>
      </c>
      <c r="K1902" s="171">
        <v>1</v>
      </c>
      <c r="L1902" s="230">
        <v>0</v>
      </c>
      <c r="M1902" s="173">
        <v>-1</v>
      </c>
    </row>
    <row r="1903" spans="2:13" ht="12.75" customHeight="1" x14ac:dyDescent="0.2">
      <c r="B1903" s="108" t="s">
        <v>3057</v>
      </c>
      <c r="C1903" s="138">
        <v>852</v>
      </c>
      <c r="D1903" s="108" t="s">
        <v>3364</v>
      </c>
      <c r="E1903" s="108" t="s">
        <v>5297</v>
      </c>
      <c r="F1903" s="109">
        <v>36845</v>
      </c>
      <c r="G1903" s="70" t="s">
        <v>2142</v>
      </c>
      <c r="H1903" s="110">
        <v>0.1</v>
      </c>
      <c r="I1903" s="108">
        <v>10</v>
      </c>
      <c r="J1903" s="172">
        <v>1</v>
      </c>
      <c r="K1903" s="171">
        <v>1</v>
      </c>
      <c r="L1903" s="230">
        <v>0</v>
      </c>
      <c r="M1903" s="173">
        <v>0</v>
      </c>
    </row>
    <row r="1904" spans="2:13" ht="12.75" customHeight="1" x14ac:dyDescent="0.2">
      <c r="B1904" s="108" t="s">
        <v>3057</v>
      </c>
      <c r="C1904" s="138">
        <v>852</v>
      </c>
      <c r="D1904" s="108" t="s">
        <v>3364</v>
      </c>
      <c r="E1904" s="108" t="s">
        <v>5298</v>
      </c>
      <c r="F1904" s="109">
        <v>37252</v>
      </c>
      <c r="G1904" s="70" t="s">
        <v>2145</v>
      </c>
      <c r="H1904" s="110">
        <v>0.2</v>
      </c>
      <c r="I1904" s="108">
        <v>4</v>
      </c>
      <c r="J1904" s="172">
        <v>1</v>
      </c>
      <c r="K1904" s="171">
        <v>1</v>
      </c>
      <c r="L1904" s="230">
        <v>0</v>
      </c>
      <c r="M1904" s="173">
        <v>0</v>
      </c>
    </row>
    <row r="1905" spans="2:13" ht="12.75" customHeight="1" x14ac:dyDescent="0.2">
      <c r="B1905" s="108" t="s">
        <v>3057</v>
      </c>
      <c r="C1905" s="138">
        <v>852</v>
      </c>
      <c r="D1905" s="108" t="s">
        <v>3364</v>
      </c>
      <c r="E1905" s="108" t="s">
        <v>5299</v>
      </c>
      <c r="F1905" s="109">
        <v>37548</v>
      </c>
      <c r="G1905" s="70" t="s">
        <v>2145</v>
      </c>
      <c r="H1905" s="110">
        <v>0.2</v>
      </c>
      <c r="I1905" s="108">
        <v>8</v>
      </c>
      <c r="J1905" s="172">
        <v>2</v>
      </c>
      <c r="K1905" s="171">
        <v>1</v>
      </c>
      <c r="L1905" s="230">
        <v>0</v>
      </c>
      <c r="M1905" s="173">
        <v>-1</v>
      </c>
    </row>
    <row r="1906" spans="2:13" ht="12.75" customHeight="1" x14ac:dyDescent="0.2">
      <c r="B1906" s="108" t="s">
        <v>3057</v>
      </c>
      <c r="C1906" s="138">
        <v>852</v>
      </c>
      <c r="D1906" s="108" t="s">
        <v>3364</v>
      </c>
      <c r="E1906" s="108" t="s">
        <v>5300</v>
      </c>
      <c r="F1906" s="109">
        <v>37659</v>
      </c>
      <c r="G1906" s="70" t="s">
        <v>3462</v>
      </c>
      <c r="H1906" s="110">
        <v>0.1</v>
      </c>
      <c r="I1906" s="108">
        <v>41</v>
      </c>
      <c r="J1906" s="172">
        <v>4</v>
      </c>
      <c r="K1906" s="171">
        <v>3</v>
      </c>
      <c r="L1906" s="230">
        <v>0</v>
      </c>
      <c r="M1906" s="173">
        <v>-1</v>
      </c>
    </row>
    <row r="1907" spans="2:13" ht="12.75" customHeight="1" x14ac:dyDescent="0.2">
      <c r="B1907" s="108" t="s">
        <v>3057</v>
      </c>
      <c r="C1907" s="138">
        <v>852</v>
      </c>
      <c r="D1907" s="108" t="s">
        <v>3364</v>
      </c>
      <c r="E1907" s="108" t="s">
        <v>5301</v>
      </c>
      <c r="F1907" s="109">
        <v>37733</v>
      </c>
      <c r="G1907" s="70" t="s">
        <v>2143</v>
      </c>
      <c r="H1907" s="110">
        <v>0.2</v>
      </c>
      <c r="I1907" s="108">
        <v>8</v>
      </c>
      <c r="J1907" s="172">
        <v>2</v>
      </c>
      <c r="K1907" s="171">
        <v>1</v>
      </c>
      <c r="L1907" s="230">
        <v>0</v>
      </c>
      <c r="M1907" s="173">
        <v>-1</v>
      </c>
    </row>
    <row r="1908" spans="2:13" ht="12.75" customHeight="1" x14ac:dyDescent="0.2">
      <c r="B1908" s="108" t="s">
        <v>3057</v>
      </c>
      <c r="C1908" s="138">
        <v>852</v>
      </c>
      <c r="D1908" s="108" t="s">
        <v>3364</v>
      </c>
      <c r="E1908" s="108" t="s">
        <v>5302</v>
      </c>
      <c r="F1908" s="109">
        <v>37965</v>
      </c>
      <c r="G1908" s="70" t="s">
        <v>2142</v>
      </c>
      <c r="H1908" s="110">
        <v>0.1</v>
      </c>
      <c r="I1908" s="108">
        <v>9</v>
      </c>
      <c r="J1908" s="172">
        <v>1</v>
      </c>
      <c r="K1908" s="171">
        <v>1</v>
      </c>
      <c r="L1908" s="230">
        <v>0</v>
      </c>
      <c r="M1908" s="173">
        <v>0</v>
      </c>
    </row>
    <row r="1909" spans="2:13" ht="12.75" customHeight="1" x14ac:dyDescent="0.2">
      <c r="B1909" s="108" t="s">
        <v>3057</v>
      </c>
      <c r="C1909" s="138">
        <v>852</v>
      </c>
      <c r="D1909" s="108" t="s">
        <v>3364</v>
      </c>
      <c r="E1909" s="108" t="s">
        <v>5303</v>
      </c>
      <c r="F1909" s="109">
        <v>38269</v>
      </c>
      <c r="G1909" s="70" t="s">
        <v>2144</v>
      </c>
      <c r="H1909" s="110">
        <v>0.1</v>
      </c>
      <c r="I1909" s="108">
        <v>26</v>
      </c>
      <c r="J1909" s="172">
        <v>3</v>
      </c>
      <c r="K1909" s="171">
        <v>1</v>
      </c>
      <c r="L1909" s="230">
        <v>0</v>
      </c>
      <c r="M1909" s="173">
        <v>-2</v>
      </c>
    </row>
    <row r="1910" spans="2:13" ht="12.75" customHeight="1" x14ac:dyDescent="0.2">
      <c r="B1910" s="108" t="s">
        <v>3057</v>
      </c>
      <c r="C1910" s="138">
        <v>852</v>
      </c>
      <c r="D1910" s="108" t="s">
        <v>3364</v>
      </c>
      <c r="E1910" s="108" t="s">
        <v>5304</v>
      </c>
      <c r="F1910" s="109">
        <v>38436</v>
      </c>
      <c r="G1910" s="70" t="s">
        <v>2144</v>
      </c>
      <c r="H1910" s="110">
        <v>0.1</v>
      </c>
      <c r="I1910" s="108">
        <v>24</v>
      </c>
      <c r="J1910" s="172">
        <v>2</v>
      </c>
      <c r="K1910" s="171">
        <v>2</v>
      </c>
      <c r="L1910" s="230">
        <v>0</v>
      </c>
      <c r="M1910" s="173">
        <v>0</v>
      </c>
    </row>
    <row r="1911" spans="2:13" ht="12.75" customHeight="1" x14ac:dyDescent="0.2">
      <c r="B1911" s="108" t="s">
        <v>3057</v>
      </c>
      <c r="C1911" s="138">
        <v>852</v>
      </c>
      <c r="D1911" s="108" t="s">
        <v>3364</v>
      </c>
      <c r="E1911" s="108" t="s">
        <v>5305</v>
      </c>
      <c r="F1911" s="109">
        <v>38547</v>
      </c>
      <c r="G1911" s="70" t="s">
        <v>2145</v>
      </c>
      <c r="H1911" s="110">
        <v>0.2</v>
      </c>
      <c r="I1911" s="108">
        <v>4</v>
      </c>
      <c r="J1911" s="172">
        <v>1</v>
      </c>
      <c r="K1911" s="171">
        <v>1</v>
      </c>
      <c r="L1911" s="230">
        <v>0</v>
      </c>
      <c r="M1911" s="173">
        <v>0</v>
      </c>
    </row>
    <row r="1912" spans="2:13" ht="12.75" customHeight="1" x14ac:dyDescent="0.2">
      <c r="B1912" s="108" t="s">
        <v>3057</v>
      </c>
      <c r="C1912" s="138">
        <v>852</v>
      </c>
      <c r="D1912" s="108" t="s">
        <v>3364</v>
      </c>
      <c r="E1912" s="108" t="s">
        <v>5306</v>
      </c>
      <c r="F1912" s="109">
        <v>38880</v>
      </c>
      <c r="G1912" s="70" t="s">
        <v>3183</v>
      </c>
      <c r="H1912" s="110">
        <v>0.1</v>
      </c>
      <c r="I1912" s="108">
        <v>100</v>
      </c>
      <c r="J1912" s="172">
        <v>10</v>
      </c>
      <c r="K1912" s="171">
        <v>10</v>
      </c>
      <c r="L1912" s="230">
        <v>0</v>
      </c>
      <c r="M1912" s="173">
        <v>0</v>
      </c>
    </row>
    <row r="1913" spans="2:13" ht="12.75" customHeight="1" x14ac:dyDescent="0.2">
      <c r="B1913" s="108" t="s">
        <v>3057</v>
      </c>
      <c r="C1913" s="138">
        <v>852</v>
      </c>
      <c r="D1913" s="108" t="s">
        <v>3364</v>
      </c>
      <c r="E1913" s="108" t="s">
        <v>5307</v>
      </c>
      <c r="F1913" s="109">
        <v>39842</v>
      </c>
      <c r="G1913" s="70" t="s">
        <v>2142</v>
      </c>
      <c r="H1913" s="110">
        <v>0.1</v>
      </c>
      <c r="I1913" s="108">
        <v>10</v>
      </c>
      <c r="J1913" s="172">
        <v>1</v>
      </c>
      <c r="K1913" s="171">
        <v>1</v>
      </c>
      <c r="L1913" s="230">
        <v>0</v>
      </c>
      <c r="M1913" s="173">
        <v>0</v>
      </c>
    </row>
    <row r="1914" spans="2:13" ht="12.75" customHeight="1" x14ac:dyDescent="0.2">
      <c r="B1914" s="108" t="s">
        <v>3057</v>
      </c>
      <c r="C1914" s="138">
        <v>852</v>
      </c>
      <c r="D1914" s="108" t="s">
        <v>3364</v>
      </c>
      <c r="E1914" s="108" t="s">
        <v>5308</v>
      </c>
      <c r="F1914" s="109">
        <v>340105</v>
      </c>
      <c r="G1914" s="70" t="s">
        <v>2143</v>
      </c>
      <c r="H1914" s="110">
        <v>0.2</v>
      </c>
      <c r="I1914" s="108">
        <v>8</v>
      </c>
      <c r="J1914" s="172">
        <v>2</v>
      </c>
      <c r="K1914" s="171">
        <v>1</v>
      </c>
      <c r="L1914" s="230">
        <v>0</v>
      </c>
      <c r="M1914" s="173">
        <v>-1</v>
      </c>
    </row>
    <row r="1915" spans="2:13" ht="12.75" customHeight="1" x14ac:dyDescent="0.2">
      <c r="B1915" s="108" t="s">
        <v>3057</v>
      </c>
      <c r="C1915" s="138">
        <v>852</v>
      </c>
      <c r="D1915" s="108" t="s">
        <v>3364</v>
      </c>
      <c r="E1915" s="108" t="s">
        <v>5309</v>
      </c>
      <c r="F1915" s="109">
        <v>340147</v>
      </c>
      <c r="G1915" s="70" t="s">
        <v>3462</v>
      </c>
      <c r="H1915" s="110">
        <v>0.1</v>
      </c>
      <c r="I1915" s="108">
        <v>98</v>
      </c>
      <c r="J1915" s="172">
        <v>10</v>
      </c>
      <c r="K1915" s="171">
        <v>5</v>
      </c>
      <c r="L1915" s="230">
        <v>0</v>
      </c>
      <c r="M1915" s="173">
        <v>-5</v>
      </c>
    </row>
    <row r="1916" spans="2:13" ht="12.75" customHeight="1" x14ac:dyDescent="0.2">
      <c r="B1916" s="108" t="s">
        <v>3057</v>
      </c>
      <c r="C1916" s="138">
        <v>852</v>
      </c>
      <c r="D1916" s="108" t="s">
        <v>3364</v>
      </c>
      <c r="E1916" s="108" t="s">
        <v>5310</v>
      </c>
      <c r="F1916" s="109">
        <v>340315</v>
      </c>
      <c r="G1916" s="70" t="s">
        <v>2145</v>
      </c>
      <c r="H1916" s="110">
        <v>0.2</v>
      </c>
      <c r="I1916" s="108">
        <v>3</v>
      </c>
      <c r="J1916" s="172">
        <v>1</v>
      </c>
      <c r="K1916" s="171">
        <v>1</v>
      </c>
      <c r="L1916" s="230">
        <v>0</v>
      </c>
      <c r="M1916" s="173">
        <v>0</v>
      </c>
    </row>
    <row r="1917" spans="2:13" ht="12.75" customHeight="1" x14ac:dyDescent="0.2">
      <c r="B1917" s="108" t="s">
        <v>3057</v>
      </c>
      <c r="C1917" s="138">
        <v>852</v>
      </c>
      <c r="D1917" s="108" t="s">
        <v>3364</v>
      </c>
      <c r="E1917" s="108" t="s">
        <v>5311</v>
      </c>
      <c r="F1917" s="109">
        <v>340504</v>
      </c>
      <c r="G1917" s="70" t="s">
        <v>2145</v>
      </c>
      <c r="H1917" s="110">
        <v>0.2</v>
      </c>
      <c r="I1917" s="108">
        <v>5</v>
      </c>
      <c r="J1917" s="172">
        <v>1</v>
      </c>
      <c r="K1917" s="171">
        <v>1</v>
      </c>
      <c r="L1917" s="230">
        <v>0</v>
      </c>
      <c r="M1917" s="173">
        <v>0</v>
      </c>
    </row>
    <row r="1918" spans="2:13" ht="12.75" customHeight="1" x14ac:dyDescent="0.2">
      <c r="B1918" s="108" t="s">
        <v>3057</v>
      </c>
      <c r="C1918" s="138">
        <v>852</v>
      </c>
      <c r="D1918" s="108" t="s">
        <v>3364</v>
      </c>
      <c r="E1918" s="108" t="s">
        <v>5312</v>
      </c>
      <c r="F1918" s="109">
        <v>340567</v>
      </c>
      <c r="G1918" s="70" t="s">
        <v>2145</v>
      </c>
      <c r="H1918" s="110">
        <v>0.2</v>
      </c>
      <c r="I1918" s="108">
        <v>4</v>
      </c>
      <c r="J1918" s="172">
        <v>1</v>
      </c>
      <c r="K1918" s="171">
        <v>1</v>
      </c>
      <c r="L1918" s="230">
        <v>0</v>
      </c>
      <c r="M1918" s="173">
        <v>0</v>
      </c>
    </row>
    <row r="1919" spans="2:13" ht="12.75" customHeight="1" x14ac:dyDescent="0.2">
      <c r="B1919" s="108" t="s">
        <v>3057</v>
      </c>
      <c r="C1919" s="138">
        <v>852</v>
      </c>
      <c r="D1919" s="108" t="s">
        <v>3364</v>
      </c>
      <c r="E1919" s="108" t="s">
        <v>5313</v>
      </c>
      <c r="F1919" s="109">
        <v>340630</v>
      </c>
      <c r="G1919" s="70" t="s">
        <v>2145</v>
      </c>
      <c r="H1919" s="110">
        <v>0.2</v>
      </c>
      <c r="I1919" s="108">
        <v>5</v>
      </c>
      <c r="J1919" s="172">
        <v>1</v>
      </c>
      <c r="K1919" s="171">
        <v>1</v>
      </c>
      <c r="L1919" s="230">
        <v>0</v>
      </c>
      <c r="M1919" s="173">
        <v>0</v>
      </c>
    </row>
    <row r="1920" spans="2:13" ht="12.75" customHeight="1" x14ac:dyDescent="0.2">
      <c r="B1920" s="108" t="s">
        <v>3057</v>
      </c>
      <c r="C1920" s="138">
        <v>852</v>
      </c>
      <c r="D1920" s="108" t="s">
        <v>3364</v>
      </c>
      <c r="E1920" s="108" t="s">
        <v>5314</v>
      </c>
      <c r="F1920" s="109">
        <v>341197</v>
      </c>
      <c r="G1920" s="70" t="s">
        <v>2143</v>
      </c>
      <c r="H1920" s="110">
        <v>0.2</v>
      </c>
      <c r="I1920" s="108">
        <v>7</v>
      </c>
      <c r="J1920" s="172">
        <v>1</v>
      </c>
      <c r="K1920" s="171">
        <v>1</v>
      </c>
      <c r="L1920" s="230">
        <v>0</v>
      </c>
      <c r="M1920" s="173">
        <v>0</v>
      </c>
    </row>
    <row r="1921" spans="2:13" ht="12.75" customHeight="1" x14ac:dyDescent="0.2">
      <c r="B1921" s="108" t="s">
        <v>3057</v>
      </c>
      <c r="C1921" s="138">
        <v>852</v>
      </c>
      <c r="D1921" s="108" t="s">
        <v>3364</v>
      </c>
      <c r="E1921" s="108" t="s">
        <v>5315</v>
      </c>
      <c r="F1921" s="109">
        <v>341764</v>
      </c>
      <c r="G1921" s="70" t="s">
        <v>2142</v>
      </c>
      <c r="H1921" s="110">
        <v>0.1</v>
      </c>
      <c r="I1921" s="108">
        <v>6</v>
      </c>
      <c r="J1921" s="172">
        <v>1</v>
      </c>
      <c r="K1921" s="171">
        <v>1</v>
      </c>
      <c r="L1921" s="230">
        <v>0</v>
      </c>
      <c r="M1921" s="173">
        <v>0</v>
      </c>
    </row>
    <row r="1922" spans="2:13" ht="12.75" customHeight="1" x14ac:dyDescent="0.2">
      <c r="B1922" s="108" t="s">
        <v>3057</v>
      </c>
      <c r="C1922" s="138">
        <v>852</v>
      </c>
      <c r="D1922" s="108" t="s">
        <v>3364</v>
      </c>
      <c r="E1922" s="108" t="s">
        <v>5316</v>
      </c>
      <c r="F1922" s="109">
        <v>342289</v>
      </c>
      <c r="G1922" s="70" t="s">
        <v>2145</v>
      </c>
      <c r="H1922" s="110">
        <v>0.2</v>
      </c>
      <c r="I1922" s="108">
        <v>3</v>
      </c>
      <c r="J1922" s="172">
        <v>1</v>
      </c>
      <c r="K1922" s="171">
        <v>1</v>
      </c>
      <c r="L1922" s="230">
        <v>0</v>
      </c>
      <c r="M1922" s="173">
        <v>0</v>
      </c>
    </row>
    <row r="1923" spans="2:13" ht="12.75" customHeight="1" x14ac:dyDescent="0.2">
      <c r="B1923" s="108" t="s">
        <v>3057</v>
      </c>
      <c r="C1923" s="138">
        <v>852</v>
      </c>
      <c r="D1923" s="108" t="s">
        <v>3364</v>
      </c>
      <c r="E1923" s="108" t="s">
        <v>5317</v>
      </c>
      <c r="F1923" s="109">
        <v>342877</v>
      </c>
      <c r="G1923" s="70" t="s">
        <v>2145</v>
      </c>
      <c r="H1923" s="110">
        <v>0.2</v>
      </c>
      <c r="I1923" s="108">
        <v>6</v>
      </c>
      <c r="J1923" s="172">
        <v>1</v>
      </c>
      <c r="K1923" s="171">
        <v>1</v>
      </c>
      <c r="L1923" s="230">
        <v>0</v>
      </c>
      <c r="M1923" s="173">
        <v>0</v>
      </c>
    </row>
    <row r="1924" spans="2:13" ht="12.75" customHeight="1" x14ac:dyDescent="0.2">
      <c r="B1924" s="108" t="s">
        <v>3057</v>
      </c>
      <c r="C1924" s="138">
        <v>852</v>
      </c>
      <c r="D1924" s="108" t="s">
        <v>3364</v>
      </c>
      <c r="E1924" s="108" t="s">
        <v>5318</v>
      </c>
      <c r="F1924" s="109">
        <v>343423</v>
      </c>
      <c r="G1924" s="70" t="s">
        <v>2143</v>
      </c>
      <c r="H1924" s="110">
        <v>0.2</v>
      </c>
      <c r="I1924" s="108">
        <v>8</v>
      </c>
      <c r="J1924" s="172">
        <v>2</v>
      </c>
      <c r="K1924" s="171">
        <v>1</v>
      </c>
      <c r="L1924" s="230">
        <v>0</v>
      </c>
      <c r="M1924" s="173">
        <v>-1</v>
      </c>
    </row>
    <row r="1925" spans="2:13" ht="12.75" customHeight="1" x14ac:dyDescent="0.2">
      <c r="B1925" s="108" t="s">
        <v>3057</v>
      </c>
      <c r="C1925" s="138">
        <v>852</v>
      </c>
      <c r="D1925" s="108" t="s">
        <v>3364</v>
      </c>
      <c r="E1925" s="108" t="s">
        <v>5319</v>
      </c>
      <c r="F1925" s="109">
        <v>343990</v>
      </c>
      <c r="G1925" s="70" t="s">
        <v>2143</v>
      </c>
      <c r="H1925" s="110">
        <v>0.2</v>
      </c>
      <c r="I1925" s="108">
        <v>4</v>
      </c>
      <c r="J1925" s="172">
        <v>1</v>
      </c>
      <c r="K1925" s="171">
        <v>1</v>
      </c>
      <c r="L1925" s="230">
        <v>0</v>
      </c>
      <c r="M1925" s="173">
        <v>0</v>
      </c>
    </row>
    <row r="1926" spans="2:13" ht="12.75" customHeight="1" x14ac:dyDescent="0.2">
      <c r="B1926" s="108" t="s">
        <v>3057</v>
      </c>
      <c r="C1926" s="138">
        <v>852</v>
      </c>
      <c r="D1926" s="108" t="s">
        <v>3364</v>
      </c>
      <c r="E1926" s="108" t="s">
        <v>5320</v>
      </c>
      <c r="F1926" s="109">
        <v>344788</v>
      </c>
      <c r="G1926" s="70" t="s">
        <v>2144</v>
      </c>
      <c r="H1926" s="110">
        <v>0.1</v>
      </c>
      <c r="I1926" s="108">
        <v>10</v>
      </c>
      <c r="J1926" s="172">
        <v>1</v>
      </c>
      <c r="K1926" s="171">
        <v>1</v>
      </c>
      <c r="L1926" s="230">
        <v>0</v>
      </c>
      <c r="M1926" s="173">
        <v>0</v>
      </c>
    </row>
    <row r="1927" spans="2:13" ht="12.75" customHeight="1" x14ac:dyDescent="0.2">
      <c r="B1927" s="108" t="s">
        <v>3057</v>
      </c>
      <c r="C1927" s="138">
        <v>852</v>
      </c>
      <c r="D1927" s="108" t="s">
        <v>3364</v>
      </c>
      <c r="E1927" s="108" t="s">
        <v>5321</v>
      </c>
      <c r="F1927" s="109">
        <v>344851</v>
      </c>
      <c r="G1927" s="70" t="s">
        <v>2143</v>
      </c>
      <c r="H1927" s="110">
        <v>0.2</v>
      </c>
      <c r="I1927" s="108">
        <v>7</v>
      </c>
      <c r="J1927" s="172">
        <v>1</v>
      </c>
      <c r="K1927" s="171">
        <v>1</v>
      </c>
      <c r="L1927" s="230">
        <v>0</v>
      </c>
      <c r="M1927" s="173">
        <v>0</v>
      </c>
    </row>
    <row r="1928" spans="2:13" ht="12.75" customHeight="1" x14ac:dyDescent="0.2">
      <c r="B1928" s="108" t="s">
        <v>3057</v>
      </c>
      <c r="C1928" s="138">
        <v>852</v>
      </c>
      <c r="D1928" s="108" t="s">
        <v>3364</v>
      </c>
      <c r="E1928" s="108" t="s">
        <v>5322</v>
      </c>
      <c r="F1928" s="109">
        <v>345229</v>
      </c>
      <c r="G1928" s="70" t="s">
        <v>2145</v>
      </c>
      <c r="H1928" s="110">
        <v>0.2</v>
      </c>
      <c r="I1928" s="108">
        <v>3</v>
      </c>
      <c r="J1928" s="172">
        <v>1</v>
      </c>
      <c r="K1928" s="171">
        <v>1</v>
      </c>
      <c r="L1928" s="230">
        <v>0</v>
      </c>
      <c r="M1928" s="173">
        <v>0</v>
      </c>
    </row>
    <row r="1929" spans="2:13" ht="12.75" customHeight="1" x14ac:dyDescent="0.2">
      <c r="B1929" s="108" t="s">
        <v>3057</v>
      </c>
      <c r="C1929" s="138">
        <v>852</v>
      </c>
      <c r="D1929" s="108" t="s">
        <v>3364</v>
      </c>
      <c r="E1929" s="108" t="s">
        <v>5323</v>
      </c>
      <c r="F1929" s="109">
        <v>347476</v>
      </c>
      <c r="G1929" s="70" t="s">
        <v>2145</v>
      </c>
      <c r="H1929" s="110">
        <v>0.2</v>
      </c>
      <c r="I1929" s="108">
        <v>4</v>
      </c>
      <c r="J1929" s="172">
        <v>1</v>
      </c>
      <c r="K1929" s="171">
        <v>1</v>
      </c>
      <c r="L1929" s="230">
        <v>0</v>
      </c>
      <c r="M1929" s="173">
        <v>0</v>
      </c>
    </row>
    <row r="1930" spans="2:13" ht="12.75" customHeight="1" x14ac:dyDescent="0.2">
      <c r="B1930" s="108" t="s">
        <v>3057</v>
      </c>
      <c r="C1930" s="138">
        <v>852</v>
      </c>
      <c r="D1930" s="108" t="s">
        <v>3364</v>
      </c>
      <c r="E1930" s="108" t="s">
        <v>5324</v>
      </c>
      <c r="F1930" s="109">
        <v>347896</v>
      </c>
      <c r="G1930" s="70" t="s">
        <v>2144</v>
      </c>
      <c r="H1930" s="110">
        <v>0.1</v>
      </c>
      <c r="I1930" s="108">
        <v>17</v>
      </c>
      <c r="J1930" s="172">
        <v>2</v>
      </c>
      <c r="K1930" s="171">
        <v>1</v>
      </c>
      <c r="L1930" s="230">
        <v>0</v>
      </c>
      <c r="M1930" s="173">
        <v>-1</v>
      </c>
    </row>
    <row r="1931" spans="2:13" ht="12.75" customHeight="1" x14ac:dyDescent="0.2">
      <c r="B1931" s="108" t="s">
        <v>3057</v>
      </c>
      <c r="C1931" s="138">
        <v>852</v>
      </c>
      <c r="D1931" s="108" t="s">
        <v>3364</v>
      </c>
      <c r="E1931" s="108" t="s">
        <v>5325</v>
      </c>
      <c r="F1931" s="109">
        <v>348211</v>
      </c>
      <c r="G1931" s="70" t="s">
        <v>2145</v>
      </c>
      <c r="H1931" s="110">
        <v>0.2</v>
      </c>
      <c r="I1931" s="108">
        <v>5</v>
      </c>
      <c r="J1931" s="172">
        <v>1</v>
      </c>
      <c r="K1931" s="171">
        <v>1</v>
      </c>
      <c r="L1931" s="230">
        <v>0</v>
      </c>
      <c r="M1931" s="173">
        <v>0</v>
      </c>
    </row>
    <row r="1932" spans="2:13" ht="12.75" customHeight="1" x14ac:dyDescent="0.2">
      <c r="B1932" s="108" t="s">
        <v>3057</v>
      </c>
      <c r="C1932" s="138">
        <v>852</v>
      </c>
      <c r="D1932" s="108" t="s">
        <v>3364</v>
      </c>
      <c r="E1932" s="108" t="s">
        <v>5326</v>
      </c>
      <c r="F1932" s="109">
        <v>348384</v>
      </c>
      <c r="G1932" s="70" t="s">
        <v>2145</v>
      </c>
      <c r="H1932" s="110">
        <v>0.2</v>
      </c>
      <c r="I1932" s="108">
        <v>3</v>
      </c>
      <c r="J1932" s="172">
        <v>1</v>
      </c>
      <c r="K1932" s="171">
        <v>1</v>
      </c>
      <c r="L1932" s="230">
        <v>0</v>
      </c>
      <c r="M1932" s="173">
        <v>0</v>
      </c>
    </row>
    <row r="1933" spans="2:13" ht="12.75" customHeight="1" x14ac:dyDescent="0.2">
      <c r="B1933" s="108" t="s">
        <v>3057</v>
      </c>
      <c r="C1933" s="138">
        <v>852</v>
      </c>
      <c r="D1933" s="108" t="s">
        <v>3364</v>
      </c>
      <c r="E1933" s="108" t="s">
        <v>5327</v>
      </c>
      <c r="F1933" s="109">
        <v>348463</v>
      </c>
      <c r="G1933" s="70" t="s">
        <v>2145</v>
      </c>
      <c r="H1933" s="110">
        <v>0.2</v>
      </c>
      <c r="I1933" s="108">
        <v>8</v>
      </c>
      <c r="J1933" s="172">
        <v>2</v>
      </c>
      <c r="K1933" s="171">
        <v>1</v>
      </c>
      <c r="L1933" s="230">
        <v>0</v>
      </c>
      <c r="M1933" s="173">
        <v>-1</v>
      </c>
    </row>
    <row r="1934" spans="2:13" ht="12.75" customHeight="1" x14ac:dyDescent="0.2">
      <c r="B1934" s="108" t="s">
        <v>3057</v>
      </c>
      <c r="C1934" s="138">
        <v>680</v>
      </c>
      <c r="D1934" s="108" t="s">
        <v>3359</v>
      </c>
      <c r="E1934" s="108" t="s">
        <v>5328</v>
      </c>
      <c r="F1934" s="109">
        <v>183906</v>
      </c>
      <c r="G1934" s="70" t="s">
        <v>2145</v>
      </c>
      <c r="H1934" s="110">
        <v>0.2</v>
      </c>
      <c r="I1934" s="108">
        <v>6</v>
      </c>
      <c r="J1934" s="172">
        <v>1</v>
      </c>
      <c r="K1934" s="171">
        <v>1</v>
      </c>
      <c r="L1934" s="230">
        <v>0</v>
      </c>
      <c r="M1934" s="173">
        <v>0</v>
      </c>
    </row>
    <row r="1935" spans="2:13" ht="12.75" customHeight="1" x14ac:dyDescent="0.2">
      <c r="B1935" s="108" t="s">
        <v>3057</v>
      </c>
      <c r="C1935" s="138">
        <v>680</v>
      </c>
      <c r="D1935" s="108" t="s">
        <v>3359</v>
      </c>
      <c r="E1935" s="108" t="s">
        <v>5329</v>
      </c>
      <c r="F1935" s="109">
        <v>190319</v>
      </c>
      <c r="G1935" s="70" t="s">
        <v>2145</v>
      </c>
      <c r="H1935" s="110">
        <v>0.2</v>
      </c>
      <c r="I1935" s="108">
        <v>4</v>
      </c>
      <c r="J1935" s="172">
        <v>1</v>
      </c>
      <c r="K1935" s="171">
        <v>1</v>
      </c>
      <c r="L1935" s="230">
        <v>0</v>
      </c>
      <c r="M1935" s="173">
        <v>0</v>
      </c>
    </row>
    <row r="1936" spans="2:13" ht="12.75" customHeight="1" x14ac:dyDescent="0.2">
      <c r="B1936" s="108" t="s">
        <v>3057</v>
      </c>
      <c r="C1936" s="138">
        <v>680</v>
      </c>
      <c r="D1936" s="108" t="s">
        <v>3359</v>
      </c>
      <c r="E1936" s="108" t="s">
        <v>5330</v>
      </c>
      <c r="F1936" s="109">
        <v>190418</v>
      </c>
      <c r="G1936" s="70" t="s">
        <v>2145</v>
      </c>
      <c r="H1936" s="110">
        <v>0.2</v>
      </c>
      <c r="I1936" s="108">
        <v>3</v>
      </c>
      <c r="J1936" s="172">
        <v>1</v>
      </c>
      <c r="K1936" s="171">
        <v>1</v>
      </c>
      <c r="L1936" s="230">
        <v>0</v>
      </c>
      <c r="M1936" s="173">
        <v>0</v>
      </c>
    </row>
    <row r="1937" spans="2:13" ht="12.75" customHeight="1" x14ac:dyDescent="0.2">
      <c r="B1937" s="108" t="s">
        <v>3057</v>
      </c>
      <c r="C1937" s="138">
        <v>680</v>
      </c>
      <c r="D1937" s="108" t="s">
        <v>3359</v>
      </c>
      <c r="E1937" s="108" t="s">
        <v>5331</v>
      </c>
      <c r="F1937" s="109">
        <v>192475</v>
      </c>
      <c r="G1937" s="70" t="s">
        <v>2143</v>
      </c>
      <c r="H1937" s="110">
        <v>0.2</v>
      </c>
      <c r="I1937" s="108">
        <v>4</v>
      </c>
      <c r="J1937" s="172">
        <v>1</v>
      </c>
      <c r="K1937" s="171">
        <v>1</v>
      </c>
      <c r="L1937" s="230">
        <v>0</v>
      </c>
      <c r="M1937" s="173">
        <v>0</v>
      </c>
    </row>
    <row r="1938" spans="2:13" ht="12.75" customHeight="1" x14ac:dyDescent="0.2">
      <c r="B1938" s="108" t="s">
        <v>3057</v>
      </c>
      <c r="C1938" s="138">
        <v>680</v>
      </c>
      <c r="D1938" s="108" t="s">
        <v>3359</v>
      </c>
      <c r="E1938" s="108" t="s">
        <v>5332</v>
      </c>
      <c r="F1938" s="109">
        <v>192541</v>
      </c>
      <c r="G1938" s="70" t="s">
        <v>2143</v>
      </c>
      <c r="H1938" s="110">
        <v>0.2</v>
      </c>
      <c r="I1938" s="108">
        <v>5</v>
      </c>
      <c r="J1938" s="172">
        <v>1</v>
      </c>
      <c r="K1938" s="171">
        <v>1</v>
      </c>
      <c r="L1938" s="230">
        <v>0</v>
      </c>
      <c r="M1938" s="173">
        <v>0</v>
      </c>
    </row>
    <row r="1939" spans="2:13" ht="12.75" customHeight="1" x14ac:dyDescent="0.2">
      <c r="B1939" s="108" t="s">
        <v>3057</v>
      </c>
      <c r="C1939" s="138">
        <v>680</v>
      </c>
      <c r="D1939" s="108" t="s">
        <v>3359</v>
      </c>
      <c r="E1939" s="108" t="s">
        <v>5333</v>
      </c>
      <c r="F1939" s="109">
        <v>192926</v>
      </c>
      <c r="G1939" s="70" t="s">
        <v>2143</v>
      </c>
      <c r="H1939" s="110">
        <v>0.2</v>
      </c>
      <c r="I1939" s="108">
        <v>5</v>
      </c>
      <c r="J1939" s="172">
        <v>1</v>
      </c>
      <c r="K1939" s="171">
        <v>1</v>
      </c>
      <c r="L1939" s="230">
        <v>0</v>
      </c>
      <c r="M1939" s="173">
        <v>0</v>
      </c>
    </row>
    <row r="1940" spans="2:13" ht="12.75" customHeight="1" x14ac:dyDescent="0.2">
      <c r="B1940" s="108" t="s">
        <v>3057</v>
      </c>
      <c r="C1940" s="138">
        <v>680</v>
      </c>
      <c r="D1940" s="108" t="s">
        <v>3359</v>
      </c>
      <c r="E1940" s="108" t="s">
        <v>5334</v>
      </c>
      <c r="F1940" s="109">
        <v>193355</v>
      </c>
      <c r="G1940" s="70" t="s">
        <v>2143</v>
      </c>
      <c r="H1940" s="110">
        <v>0.2</v>
      </c>
      <c r="I1940" s="108">
        <v>6</v>
      </c>
      <c r="J1940" s="172">
        <v>1</v>
      </c>
      <c r="K1940" s="171">
        <v>1</v>
      </c>
      <c r="L1940" s="230">
        <v>0</v>
      </c>
      <c r="M1940" s="173">
        <v>0</v>
      </c>
    </row>
    <row r="1941" spans="2:13" ht="12.75" customHeight="1" x14ac:dyDescent="0.2">
      <c r="B1941" s="108" t="s">
        <v>3057</v>
      </c>
      <c r="C1941" s="138">
        <v>680</v>
      </c>
      <c r="D1941" s="108" t="s">
        <v>3359</v>
      </c>
      <c r="E1941" s="108" t="s">
        <v>5335</v>
      </c>
      <c r="F1941" s="109">
        <v>193619</v>
      </c>
      <c r="G1941" s="70" t="s">
        <v>2145</v>
      </c>
      <c r="H1941" s="110">
        <v>0.2</v>
      </c>
      <c r="I1941" s="108">
        <v>3</v>
      </c>
      <c r="J1941" s="172">
        <v>1</v>
      </c>
      <c r="K1941" s="171">
        <v>1</v>
      </c>
      <c r="L1941" s="230">
        <v>0</v>
      </c>
      <c r="M1941" s="173">
        <v>0</v>
      </c>
    </row>
    <row r="1942" spans="2:13" ht="12.75" customHeight="1" x14ac:dyDescent="0.2">
      <c r="B1942" s="108" t="s">
        <v>3057</v>
      </c>
      <c r="C1942" s="138">
        <v>680</v>
      </c>
      <c r="D1942" s="108" t="s">
        <v>3359</v>
      </c>
      <c r="E1942" s="108" t="s">
        <v>5336</v>
      </c>
      <c r="F1942" s="109">
        <v>193960</v>
      </c>
      <c r="G1942" s="70" t="s">
        <v>2143</v>
      </c>
      <c r="H1942" s="110">
        <v>0.2</v>
      </c>
      <c r="I1942" s="108">
        <v>5</v>
      </c>
      <c r="J1942" s="172">
        <v>1</v>
      </c>
      <c r="K1942" s="171">
        <v>1</v>
      </c>
      <c r="L1942" s="230">
        <v>0</v>
      </c>
      <c r="M1942" s="173">
        <v>0</v>
      </c>
    </row>
    <row r="1943" spans="2:13" ht="12.75" customHeight="1" x14ac:dyDescent="0.2">
      <c r="B1943" s="108" t="s">
        <v>3057</v>
      </c>
      <c r="C1943" s="138">
        <v>680</v>
      </c>
      <c r="D1943" s="108" t="s">
        <v>3359</v>
      </c>
      <c r="E1943" s="108" t="s">
        <v>5337</v>
      </c>
      <c r="F1943" s="109">
        <v>194400</v>
      </c>
      <c r="G1943" s="70" t="s">
        <v>2142</v>
      </c>
      <c r="H1943" s="110">
        <v>0.1</v>
      </c>
      <c r="I1943" s="108">
        <v>5</v>
      </c>
      <c r="J1943" s="172">
        <v>1</v>
      </c>
      <c r="K1943" s="171">
        <v>1</v>
      </c>
      <c r="L1943" s="230">
        <v>0</v>
      </c>
      <c r="M1943" s="173">
        <v>0</v>
      </c>
    </row>
    <row r="1944" spans="2:13" ht="12.75" customHeight="1" x14ac:dyDescent="0.2">
      <c r="B1944" s="108" t="s">
        <v>3057</v>
      </c>
      <c r="C1944" s="138">
        <v>680</v>
      </c>
      <c r="D1944" s="108" t="s">
        <v>3359</v>
      </c>
      <c r="E1944" s="108" t="s">
        <v>5338</v>
      </c>
      <c r="F1944" s="109">
        <v>194422</v>
      </c>
      <c r="G1944" s="70" t="s">
        <v>2145</v>
      </c>
      <c r="H1944" s="110">
        <v>0.2</v>
      </c>
      <c r="I1944" s="108">
        <v>4</v>
      </c>
      <c r="J1944" s="172">
        <v>1</v>
      </c>
      <c r="K1944" s="171">
        <v>1</v>
      </c>
      <c r="L1944" s="230">
        <v>0</v>
      </c>
      <c r="M1944" s="173">
        <v>0</v>
      </c>
    </row>
    <row r="1945" spans="2:13" ht="12.75" customHeight="1" x14ac:dyDescent="0.2">
      <c r="B1945" s="108" t="s">
        <v>3057</v>
      </c>
      <c r="C1945" s="138">
        <v>680</v>
      </c>
      <c r="D1945" s="108" t="s">
        <v>3359</v>
      </c>
      <c r="E1945" s="108" t="s">
        <v>5339</v>
      </c>
      <c r="F1945" s="109">
        <v>194587</v>
      </c>
      <c r="G1945" s="70" t="s">
        <v>2143</v>
      </c>
      <c r="H1945" s="110">
        <v>0.2</v>
      </c>
      <c r="I1945" s="108">
        <v>7</v>
      </c>
      <c r="J1945" s="172">
        <v>1</v>
      </c>
      <c r="K1945" s="171">
        <v>1</v>
      </c>
      <c r="L1945" s="230">
        <v>0</v>
      </c>
      <c r="M1945" s="173">
        <v>0</v>
      </c>
    </row>
    <row r="1946" spans="2:13" ht="12.75" customHeight="1" x14ac:dyDescent="0.2">
      <c r="B1946" s="108" t="s">
        <v>3057</v>
      </c>
      <c r="C1946" s="138">
        <v>680</v>
      </c>
      <c r="D1946" s="108" t="s">
        <v>3359</v>
      </c>
      <c r="E1946" s="108" t="s">
        <v>5340</v>
      </c>
      <c r="F1946" s="109">
        <v>195577</v>
      </c>
      <c r="G1946" s="70" t="s">
        <v>2145</v>
      </c>
      <c r="H1946" s="110">
        <v>0.2</v>
      </c>
      <c r="I1946" s="108">
        <v>5</v>
      </c>
      <c r="J1946" s="172">
        <v>1</v>
      </c>
      <c r="K1946" s="171">
        <v>1</v>
      </c>
      <c r="L1946" s="230">
        <v>0</v>
      </c>
      <c r="M1946" s="173">
        <v>0</v>
      </c>
    </row>
    <row r="1947" spans="2:13" ht="12.75" customHeight="1" x14ac:dyDescent="0.2">
      <c r="B1947" s="108" t="s">
        <v>3057</v>
      </c>
      <c r="C1947" s="138">
        <v>680</v>
      </c>
      <c r="D1947" s="108" t="s">
        <v>3359</v>
      </c>
      <c r="E1947" s="108" t="s">
        <v>5341</v>
      </c>
      <c r="F1947" s="109">
        <v>195643</v>
      </c>
      <c r="G1947" s="70" t="s">
        <v>2142</v>
      </c>
      <c r="H1947" s="110">
        <v>0.1</v>
      </c>
      <c r="I1947" s="108">
        <v>7</v>
      </c>
      <c r="J1947" s="172">
        <v>1</v>
      </c>
      <c r="K1947" s="171">
        <v>1</v>
      </c>
      <c r="L1947" s="230">
        <v>0</v>
      </c>
      <c r="M1947" s="173">
        <v>0</v>
      </c>
    </row>
    <row r="1948" spans="2:13" ht="12.75" customHeight="1" x14ac:dyDescent="0.2">
      <c r="B1948" s="108" t="s">
        <v>3057</v>
      </c>
      <c r="C1948" s="138">
        <v>680</v>
      </c>
      <c r="D1948" s="108" t="s">
        <v>3359</v>
      </c>
      <c r="E1948" s="108" t="s">
        <v>5342</v>
      </c>
      <c r="F1948" s="109">
        <v>196501</v>
      </c>
      <c r="G1948" s="70" t="s">
        <v>2145</v>
      </c>
      <c r="H1948" s="110">
        <v>0.2</v>
      </c>
      <c r="I1948" s="108">
        <v>4</v>
      </c>
      <c r="J1948" s="172">
        <v>1</v>
      </c>
      <c r="K1948" s="171">
        <v>1</v>
      </c>
      <c r="L1948" s="230">
        <v>0</v>
      </c>
      <c r="M1948" s="173">
        <v>0</v>
      </c>
    </row>
    <row r="1949" spans="2:13" ht="12.75" customHeight="1" x14ac:dyDescent="0.2">
      <c r="B1949" s="108" t="s">
        <v>3057</v>
      </c>
      <c r="C1949" s="138">
        <v>680</v>
      </c>
      <c r="D1949" s="108" t="s">
        <v>3359</v>
      </c>
      <c r="E1949" s="108" t="s">
        <v>5343</v>
      </c>
      <c r="F1949" s="109">
        <v>197414</v>
      </c>
      <c r="G1949" s="70" t="s">
        <v>2145</v>
      </c>
      <c r="H1949" s="110">
        <v>0.2</v>
      </c>
      <c r="I1949" s="108">
        <v>4</v>
      </c>
      <c r="J1949" s="172">
        <v>1</v>
      </c>
      <c r="K1949" s="171">
        <v>1</v>
      </c>
      <c r="L1949" s="230">
        <v>0</v>
      </c>
      <c r="M1949" s="173">
        <v>0</v>
      </c>
    </row>
    <row r="1950" spans="2:13" ht="12.75" customHeight="1" x14ac:dyDescent="0.2">
      <c r="B1950" s="108" t="s">
        <v>3057</v>
      </c>
      <c r="C1950" s="138">
        <v>680</v>
      </c>
      <c r="D1950" s="108" t="s">
        <v>3359</v>
      </c>
      <c r="E1950" s="108" t="s">
        <v>5344</v>
      </c>
      <c r="F1950" s="109">
        <v>198063</v>
      </c>
      <c r="G1950" s="70" t="s">
        <v>2142</v>
      </c>
      <c r="H1950" s="110">
        <v>0.1</v>
      </c>
      <c r="I1950" s="108">
        <v>7</v>
      </c>
      <c r="J1950" s="172">
        <v>1</v>
      </c>
      <c r="K1950" s="171">
        <v>1</v>
      </c>
      <c r="L1950" s="230">
        <v>0</v>
      </c>
      <c r="M1950" s="173">
        <v>0</v>
      </c>
    </row>
    <row r="1951" spans="2:13" ht="12.75" customHeight="1" x14ac:dyDescent="0.2">
      <c r="B1951" s="108" t="s">
        <v>3057</v>
      </c>
      <c r="C1951" s="138">
        <v>680</v>
      </c>
      <c r="D1951" s="108" t="s">
        <v>3359</v>
      </c>
      <c r="E1951" s="108" t="s">
        <v>5345</v>
      </c>
      <c r="F1951" s="109">
        <v>198932</v>
      </c>
      <c r="G1951" s="70" t="s">
        <v>2144</v>
      </c>
      <c r="H1951" s="110">
        <v>0.1</v>
      </c>
      <c r="I1951" s="108">
        <v>25</v>
      </c>
      <c r="J1951" s="172">
        <v>3</v>
      </c>
      <c r="K1951" s="171">
        <v>1</v>
      </c>
      <c r="L1951" s="230">
        <v>0</v>
      </c>
      <c r="M1951" s="173">
        <v>-2</v>
      </c>
    </row>
    <row r="1952" spans="2:13" ht="12.75" customHeight="1" x14ac:dyDescent="0.2">
      <c r="B1952" s="108" t="s">
        <v>3057</v>
      </c>
      <c r="C1952" s="138">
        <v>680</v>
      </c>
      <c r="D1952" s="108" t="s">
        <v>3359</v>
      </c>
      <c r="E1952" s="108" t="s">
        <v>5346</v>
      </c>
      <c r="F1952" s="109">
        <v>199713</v>
      </c>
      <c r="G1952" s="70" t="s">
        <v>3462</v>
      </c>
      <c r="H1952" s="110">
        <v>0.1</v>
      </c>
      <c r="I1952" s="108">
        <v>48</v>
      </c>
      <c r="J1952" s="172">
        <v>5</v>
      </c>
      <c r="K1952" s="171">
        <v>4</v>
      </c>
      <c r="L1952" s="230">
        <v>0</v>
      </c>
      <c r="M1952" s="173">
        <v>-1</v>
      </c>
    </row>
    <row r="1953" spans="2:13" ht="12.75" customHeight="1" x14ac:dyDescent="0.2">
      <c r="B1953" s="108" t="s">
        <v>3057</v>
      </c>
      <c r="C1953" s="138">
        <v>680</v>
      </c>
      <c r="D1953" s="108" t="s">
        <v>3359</v>
      </c>
      <c r="E1953" s="108" t="s">
        <v>5347</v>
      </c>
      <c r="F1953" s="109">
        <v>301020</v>
      </c>
      <c r="G1953" s="70" t="s">
        <v>2145</v>
      </c>
      <c r="H1953" s="110">
        <v>0.2</v>
      </c>
      <c r="I1953" s="108">
        <v>3</v>
      </c>
      <c r="J1953" s="172">
        <v>1</v>
      </c>
      <c r="K1953" s="171">
        <v>1</v>
      </c>
      <c r="L1953" s="230">
        <v>0</v>
      </c>
      <c r="M1953" s="173">
        <v>0</v>
      </c>
    </row>
    <row r="1954" spans="2:13" ht="12.75" customHeight="1" x14ac:dyDescent="0.2">
      <c r="B1954" s="108" t="s">
        <v>3057</v>
      </c>
      <c r="C1954" s="138">
        <v>680</v>
      </c>
      <c r="D1954" s="108" t="s">
        <v>3359</v>
      </c>
      <c r="E1954" s="108" t="s">
        <v>5348</v>
      </c>
      <c r="F1954" s="109">
        <v>301980</v>
      </c>
      <c r="G1954" s="70" t="s">
        <v>2143</v>
      </c>
      <c r="H1954" s="110">
        <v>0.2</v>
      </c>
      <c r="I1954" s="108">
        <v>5</v>
      </c>
      <c r="J1954" s="172">
        <v>1</v>
      </c>
      <c r="K1954" s="171">
        <v>1</v>
      </c>
      <c r="L1954" s="230">
        <v>0</v>
      </c>
      <c r="M1954" s="173">
        <v>0</v>
      </c>
    </row>
    <row r="1955" spans="2:13" ht="12.75" customHeight="1" x14ac:dyDescent="0.2">
      <c r="B1955" s="108" t="s">
        <v>3057</v>
      </c>
      <c r="C1955" s="138">
        <v>680</v>
      </c>
      <c r="D1955" s="108" t="s">
        <v>3359</v>
      </c>
      <c r="E1955" s="108" t="s">
        <v>5349</v>
      </c>
      <c r="F1955" s="109">
        <v>302205</v>
      </c>
      <c r="G1955" s="70" t="s">
        <v>2145</v>
      </c>
      <c r="H1955" s="110">
        <v>0.2</v>
      </c>
      <c r="I1955" s="108">
        <v>3</v>
      </c>
      <c r="J1955" s="172">
        <v>1</v>
      </c>
      <c r="K1955" s="171">
        <v>1</v>
      </c>
      <c r="L1955" s="230">
        <v>0</v>
      </c>
      <c r="M1955" s="173">
        <v>0</v>
      </c>
    </row>
    <row r="1956" spans="2:13" ht="12.75" customHeight="1" x14ac:dyDescent="0.2">
      <c r="B1956" s="108" t="s">
        <v>3057</v>
      </c>
      <c r="C1956" s="138">
        <v>680</v>
      </c>
      <c r="D1956" s="108" t="s">
        <v>3359</v>
      </c>
      <c r="E1956" s="108" t="s">
        <v>5350</v>
      </c>
      <c r="F1956" s="109">
        <v>303390</v>
      </c>
      <c r="G1956" s="70" t="s">
        <v>2143</v>
      </c>
      <c r="H1956" s="110">
        <v>0.2</v>
      </c>
      <c r="I1956" s="108">
        <v>5</v>
      </c>
      <c r="J1956" s="172">
        <v>1</v>
      </c>
      <c r="K1956" s="171">
        <v>1</v>
      </c>
      <c r="L1956" s="230">
        <v>0</v>
      </c>
      <c r="M1956" s="173">
        <v>0</v>
      </c>
    </row>
    <row r="1957" spans="2:13" ht="12.75" customHeight="1" x14ac:dyDescent="0.2">
      <c r="B1957" s="108" t="s">
        <v>3057</v>
      </c>
      <c r="C1957" s="138">
        <v>680</v>
      </c>
      <c r="D1957" s="108" t="s">
        <v>3359</v>
      </c>
      <c r="E1957" s="108" t="s">
        <v>5351</v>
      </c>
      <c r="F1957" s="109">
        <v>303735</v>
      </c>
      <c r="G1957" s="70" t="s">
        <v>2142</v>
      </c>
      <c r="H1957" s="110">
        <v>0.1</v>
      </c>
      <c r="I1957" s="108">
        <v>7</v>
      </c>
      <c r="J1957" s="172">
        <v>1</v>
      </c>
      <c r="K1957" s="171">
        <v>1</v>
      </c>
      <c r="L1957" s="230">
        <v>0</v>
      </c>
      <c r="M1957" s="173">
        <v>0</v>
      </c>
    </row>
    <row r="1958" spans="2:13" ht="12.75" customHeight="1" x14ac:dyDescent="0.2">
      <c r="B1958" s="108" t="s">
        <v>3057</v>
      </c>
      <c r="C1958" s="138">
        <v>680</v>
      </c>
      <c r="D1958" s="108" t="s">
        <v>3359</v>
      </c>
      <c r="E1958" s="108" t="s">
        <v>5352</v>
      </c>
      <c r="F1958" s="109">
        <v>303810</v>
      </c>
      <c r="G1958" s="70" t="s">
        <v>2145</v>
      </c>
      <c r="H1958" s="110">
        <v>0.2</v>
      </c>
      <c r="I1958" s="108">
        <v>3</v>
      </c>
      <c r="J1958" s="172">
        <v>1</v>
      </c>
      <c r="K1958" s="171">
        <v>1</v>
      </c>
      <c r="L1958" s="230">
        <v>0</v>
      </c>
      <c r="M1958" s="173">
        <v>0</v>
      </c>
    </row>
    <row r="1959" spans="2:13" ht="12.75" customHeight="1" x14ac:dyDescent="0.2">
      <c r="B1959" s="108" t="s">
        <v>3057</v>
      </c>
      <c r="C1959" s="138">
        <v>680</v>
      </c>
      <c r="D1959" s="108" t="s">
        <v>3359</v>
      </c>
      <c r="E1959" s="108" t="s">
        <v>5353</v>
      </c>
      <c r="F1959" s="109">
        <v>305130</v>
      </c>
      <c r="G1959" s="70" t="s">
        <v>2145</v>
      </c>
      <c r="H1959" s="110">
        <v>0.2</v>
      </c>
      <c r="I1959" s="108">
        <v>5</v>
      </c>
      <c r="J1959" s="172">
        <v>1</v>
      </c>
      <c r="K1959" s="171">
        <v>1</v>
      </c>
      <c r="L1959" s="230">
        <v>0</v>
      </c>
      <c r="M1959" s="173">
        <v>0</v>
      </c>
    </row>
    <row r="1960" spans="2:13" ht="12.75" customHeight="1" x14ac:dyDescent="0.2">
      <c r="B1960" s="108" t="s">
        <v>3057</v>
      </c>
      <c r="C1960" s="138">
        <v>680</v>
      </c>
      <c r="D1960" s="108" t="s">
        <v>3359</v>
      </c>
      <c r="E1960" s="108" t="s">
        <v>5354</v>
      </c>
      <c r="F1960" s="109">
        <v>305160</v>
      </c>
      <c r="G1960" s="70" t="s">
        <v>2144</v>
      </c>
      <c r="H1960" s="110">
        <v>0.1</v>
      </c>
      <c r="I1960" s="108">
        <v>28</v>
      </c>
      <c r="J1960" s="172">
        <v>3</v>
      </c>
      <c r="K1960" s="171">
        <v>3</v>
      </c>
      <c r="L1960" s="230">
        <v>0</v>
      </c>
      <c r="M1960" s="173">
        <v>0</v>
      </c>
    </row>
    <row r="1961" spans="2:13" ht="12.75" customHeight="1" x14ac:dyDescent="0.2">
      <c r="B1961" s="108" t="s">
        <v>3057</v>
      </c>
      <c r="C1961" s="138">
        <v>680</v>
      </c>
      <c r="D1961" s="108" t="s">
        <v>3359</v>
      </c>
      <c r="E1961" s="108" t="s">
        <v>5355</v>
      </c>
      <c r="F1961" s="109">
        <v>305415</v>
      </c>
      <c r="G1961" s="70" t="s">
        <v>2145</v>
      </c>
      <c r="H1961" s="110">
        <v>0.2</v>
      </c>
      <c r="I1961" s="108">
        <v>4</v>
      </c>
      <c r="J1961" s="172">
        <v>1</v>
      </c>
      <c r="K1961" s="171">
        <v>1</v>
      </c>
      <c r="L1961" s="230">
        <v>0</v>
      </c>
      <c r="M1961" s="173">
        <v>0</v>
      </c>
    </row>
    <row r="1962" spans="2:13" ht="12.75" customHeight="1" x14ac:dyDescent="0.2">
      <c r="B1962" s="108" t="s">
        <v>3057</v>
      </c>
      <c r="C1962" s="138">
        <v>680</v>
      </c>
      <c r="D1962" s="108" t="s">
        <v>3359</v>
      </c>
      <c r="E1962" s="108" t="s">
        <v>5356</v>
      </c>
      <c r="F1962" s="109">
        <v>306195</v>
      </c>
      <c r="G1962" s="70" t="s">
        <v>2145</v>
      </c>
      <c r="H1962" s="110">
        <v>0.2</v>
      </c>
      <c r="I1962" s="108">
        <v>4</v>
      </c>
      <c r="J1962" s="172">
        <v>1</v>
      </c>
      <c r="K1962" s="171">
        <v>1</v>
      </c>
      <c r="L1962" s="230">
        <v>0</v>
      </c>
      <c r="M1962" s="173">
        <v>0</v>
      </c>
    </row>
    <row r="1963" spans="2:13" ht="12.75" customHeight="1" x14ac:dyDescent="0.2">
      <c r="B1963" s="108" t="s">
        <v>3057</v>
      </c>
      <c r="C1963" s="138">
        <v>680</v>
      </c>
      <c r="D1963" s="108" t="s">
        <v>3359</v>
      </c>
      <c r="E1963" s="108" t="s">
        <v>5357</v>
      </c>
      <c r="F1963" s="109">
        <v>306405</v>
      </c>
      <c r="G1963" s="70" t="s">
        <v>2143</v>
      </c>
      <c r="H1963" s="110">
        <v>0.2</v>
      </c>
      <c r="I1963" s="108">
        <v>5</v>
      </c>
      <c r="J1963" s="172">
        <v>1</v>
      </c>
      <c r="K1963" s="171">
        <v>1</v>
      </c>
      <c r="L1963" s="230">
        <v>0</v>
      </c>
      <c r="M1963" s="173">
        <v>0</v>
      </c>
    </row>
    <row r="1964" spans="2:13" ht="12.75" customHeight="1" x14ac:dyDescent="0.2">
      <c r="B1964" s="108" t="s">
        <v>3057</v>
      </c>
      <c r="C1964" s="138">
        <v>680</v>
      </c>
      <c r="D1964" s="108" t="s">
        <v>3359</v>
      </c>
      <c r="E1964" s="108" t="s">
        <v>5358</v>
      </c>
      <c r="F1964" s="109">
        <v>306465</v>
      </c>
      <c r="G1964" s="70" t="s">
        <v>2143</v>
      </c>
      <c r="H1964" s="110">
        <v>0.2</v>
      </c>
      <c r="I1964" s="108">
        <v>5</v>
      </c>
      <c r="J1964" s="172">
        <v>1</v>
      </c>
      <c r="K1964" s="171">
        <v>1</v>
      </c>
      <c r="L1964" s="230">
        <v>0</v>
      </c>
      <c r="M1964" s="173">
        <v>0</v>
      </c>
    </row>
    <row r="1965" spans="2:13" ht="12.75" customHeight="1" x14ac:dyDescent="0.2">
      <c r="B1965" s="108" t="s">
        <v>3057</v>
      </c>
      <c r="C1965" s="138">
        <v>680</v>
      </c>
      <c r="D1965" s="108" t="s">
        <v>3359</v>
      </c>
      <c r="E1965" s="108" t="s">
        <v>5359</v>
      </c>
      <c r="F1965" s="109">
        <v>306645</v>
      </c>
      <c r="G1965" s="70" t="s">
        <v>3462</v>
      </c>
      <c r="H1965" s="110">
        <v>0.1</v>
      </c>
      <c r="I1965" s="108">
        <v>90</v>
      </c>
      <c r="J1965" s="172">
        <v>9</v>
      </c>
      <c r="K1965" s="171">
        <v>2</v>
      </c>
      <c r="L1965" s="230">
        <v>0</v>
      </c>
      <c r="M1965" s="173">
        <v>-7</v>
      </c>
    </row>
    <row r="1966" spans="2:13" ht="12.75" customHeight="1" x14ac:dyDescent="0.2">
      <c r="B1966" s="108" t="s">
        <v>3057</v>
      </c>
      <c r="C1966" s="138">
        <v>680</v>
      </c>
      <c r="D1966" s="108" t="s">
        <v>3359</v>
      </c>
      <c r="E1966" s="108" t="s">
        <v>5360</v>
      </c>
      <c r="F1966" s="109">
        <v>307155</v>
      </c>
      <c r="G1966" s="70" t="s">
        <v>2145</v>
      </c>
      <c r="H1966" s="110">
        <v>0.2</v>
      </c>
      <c r="I1966" s="108">
        <v>3</v>
      </c>
      <c r="J1966" s="172">
        <v>1</v>
      </c>
      <c r="K1966" s="171">
        <v>1</v>
      </c>
      <c r="L1966" s="230">
        <v>0</v>
      </c>
      <c r="M1966" s="173">
        <v>0</v>
      </c>
    </row>
    <row r="1967" spans="2:13" ht="12.75" customHeight="1" x14ac:dyDescent="0.2">
      <c r="B1967" s="108" t="s">
        <v>3057</v>
      </c>
      <c r="C1967" s="138">
        <v>680</v>
      </c>
      <c r="D1967" s="108" t="s">
        <v>3359</v>
      </c>
      <c r="E1967" s="108" t="s">
        <v>5361</v>
      </c>
      <c r="F1967" s="109">
        <v>308100</v>
      </c>
      <c r="G1967" s="70" t="s">
        <v>2143</v>
      </c>
      <c r="H1967" s="110">
        <v>0.2</v>
      </c>
      <c r="I1967" s="108">
        <v>5</v>
      </c>
      <c r="J1967" s="172">
        <v>1</v>
      </c>
      <c r="K1967" s="171">
        <v>1</v>
      </c>
      <c r="L1967" s="230">
        <v>0</v>
      </c>
      <c r="M1967" s="173">
        <v>0</v>
      </c>
    </row>
    <row r="1968" spans="2:13" ht="12.75" customHeight="1" x14ac:dyDescent="0.2">
      <c r="B1968" s="108" t="s">
        <v>3057</v>
      </c>
      <c r="C1968" s="138">
        <v>680</v>
      </c>
      <c r="D1968" s="108" t="s">
        <v>3359</v>
      </c>
      <c r="E1968" s="108" t="s">
        <v>5362</v>
      </c>
      <c r="F1968" s="109">
        <v>308250</v>
      </c>
      <c r="G1968" s="70" t="s">
        <v>2145</v>
      </c>
      <c r="H1968" s="110">
        <v>0.2</v>
      </c>
      <c r="I1968" s="108">
        <v>4</v>
      </c>
      <c r="J1968" s="172">
        <v>1</v>
      </c>
      <c r="K1968" s="171">
        <v>1</v>
      </c>
      <c r="L1968" s="230">
        <v>0</v>
      </c>
      <c r="M1968" s="173">
        <v>0</v>
      </c>
    </row>
    <row r="1969" spans="2:13" ht="12.75" customHeight="1" x14ac:dyDescent="0.2">
      <c r="B1969" s="108" t="s">
        <v>3057</v>
      </c>
      <c r="C1969" s="138">
        <v>680</v>
      </c>
      <c r="D1969" s="108" t="s">
        <v>3359</v>
      </c>
      <c r="E1969" s="108" t="s">
        <v>5363</v>
      </c>
      <c r="F1969" s="109">
        <v>309945</v>
      </c>
      <c r="G1969" s="70" t="s">
        <v>2145</v>
      </c>
      <c r="H1969" s="110">
        <v>0.2</v>
      </c>
      <c r="I1969" s="108">
        <v>6</v>
      </c>
      <c r="J1969" s="172">
        <v>1</v>
      </c>
      <c r="K1969" s="171">
        <v>1</v>
      </c>
      <c r="L1969" s="230">
        <v>0</v>
      </c>
      <c r="M1969" s="173">
        <v>0</v>
      </c>
    </row>
    <row r="1970" spans="2:13" ht="12.75" customHeight="1" x14ac:dyDescent="0.2">
      <c r="B1970" s="108" t="s">
        <v>3057</v>
      </c>
      <c r="C1970" s="138">
        <v>800</v>
      </c>
      <c r="D1970" s="108" t="s">
        <v>3192</v>
      </c>
      <c r="E1970" s="108" t="s">
        <v>3199</v>
      </c>
      <c r="F1970" s="109">
        <v>70414</v>
      </c>
      <c r="G1970" s="70" t="s">
        <v>2142</v>
      </c>
      <c r="H1970" s="110">
        <v>0.1</v>
      </c>
      <c r="I1970" s="108">
        <v>14</v>
      </c>
      <c r="J1970" s="172">
        <v>1</v>
      </c>
      <c r="K1970" s="171">
        <v>2</v>
      </c>
      <c r="L1970" s="230">
        <v>0</v>
      </c>
      <c r="M1970" s="173">
        <v>1</v>
      </c>
    </row>
    <row r="1971" spans="2:13" ht="12.75" customHeight="1" x14ac:dyDescent="0.2">
      <c r="B1971" s="108" t="s">
        <v>3057</v>
      </c>
      <c r="C1971" s="138">
        <v>800</v>
      </c>
      <c r="D1971" s="108" t="s">
        <v>3192</v>
      </c>
      <c r="E1971" s="108" t="s">
        <v>5364</v>
      </c>
      <c r="F1971" s="109">
        <v>70495</v>
      </c>
      <c r="G1971" s="70" t="s">
        <v>3462</v>
      </c>
      <c r="H1971" s="110">
        <v>0.1</v>
      </c>
      <c r="I1971" s="108">
        <v>39</v>
      </c>
      <c r="J1971" s="172">
        <v>4</v>
      </c>
      <c r="K1971" s="171">
        <v>4</v>
      </c>
      <c r="L1971" s="230">
        <v>0</v>
      </c>
      <c r="M1971" s="173">
        <v>0</v>
      </c>
    </row>
    <row r="1972" spans="2:13" ht="12.75" customHeight="1" x14ac:dyDescent="0.2">
      <c r="B1972" s="108" t="s">
        <v>3057</v>
      </c>
      <c r="C1972" s="138">
        <v>800</v>
      </c>
      <c r="D1972" s="108" t="s">
        <v>3192</v>
      </c>
      <c r="E1972" s="108" t="s">
        <v>5365</v>
      </c>
      <c r="F1972" s="109">
        <v>70882</v>
      </c>
      <c r="G1972" s="70" t="s">
        <v>2144</v>
      </c>
      <c r="H1972" s="110">
        <v>0.1</v>
      </c>
      <c r="I1972" s="108">
        <v>19</v>
      </c>
      <c r="J1972" s="172">
        <v>2</v>
      </c>
      <c r="K1972" s="171">
        <v>2</v>
      </c>
      <c r="L1972" s="230">
        <v>0</v>
      </c>
      <c r="M1972" s="173">
        <v>0</v>
      </c>
    </row>
    <row r="1973" spans="2:13" ht="12.75" customHeight="1" x14ac:dyDescent="0.2">
      <c r="B1973" s="108" t="s">
        <v>3057</v>
      </c>
      <c r="C1973" s="138">
        <v>800</v>
      </c>
      <c r="D1973" s="108" t="s">
        <v>3192</v>
      </c>
      <c r="E1973" s="108" t="s">
        <v>5366</v>
      </c>
      <c r="F1973" s="109">
        <v>71332</v>
      </c>
      <c r="G1973" s="70" t="s">
        <v>2143</v>
      </c>
      <c r="H1973" s="110">
        <v>0.2</v>
      </c>
      <c r="I1973" s="108">
        <v>3</v>
      </c>
      <c r="J1973" s="172">
        <v>1</v>
      </c>
      <c r="K1973" s="171">
        <v>1</v>
      </c>
      <c r="L1973" s="230">
        <v>0</v>
      </c>
      <c r="M1973" s="173">
        <v>0</v>
      </c>
    </row>
    <row r="1974" spans="2:13" ht="12.75" customHeight="1" x14ac:dyDescent="0.2">
      <c r="B1974" s="108" t="s">
        <v>3057</v>
      </c>
      <c r="C1974" s="138">
        <v>800</v>
      </c>
      <c r="D1974" s="108" t="s">
        <v>3192</v>
      </c>
      <c r="E1974" s="108" t="s">
        <v>5367</v>
      </c>
      <c r="F1974" s="109">
        <v>71368</v>
      </c>
      <c r="G1974" s="70" t="s">
        <v>2145</v>
      </c>
      <c r="H1974" s="110">
        <v>0.2</v>
      </c>
      <c r="I1974" s="108">
        <v>5</v>
      </c>
      <c r="J1974" s="172">
        <v>1</v>
      </c>
      <c r="K1974" s="171">
        <v>1</v>
      </c>
      <c r="L1974" s="230">
        <v>0</v>
      </c>
      <c r="M1974" s="173">
        <v>0</v>
      </c>
    </row>
    <row r="1975" spans="2:13" ht="12.75" customHeight="1" x14ac:dyDescent="0.2">
      <c r="B1975" s="108" t="s">
        <v>3057</v>
      </c>
      <c r="C1975" s="138">
        <v>800</v>
      </c>
      <c r="D1975" s="108" t="s">
        <v>3192</v>
      </c>
      <c r="E1975" s="108" t="s">
        <v>5368</v>
      </c>
      <c r="F1975" s="109">
        <v>71440</v>
      </c>
      <c r="G1975" s="70" t="s">
        <v>2142</v>
      </c>
      <c r="H1975" s="110">
        <v>0.1</v>
      </c>
      <c r="I1975" s="108">
        <v>9</v>
      </c>
      <c r="J1975" s="172">
        <v>1</v>
      </c>
      <c r="K1975" s="171">
        <v>1</v>
      </c>
      <c r="L1975" s="230">
        <v>0</v>
      </c>
      <c r="M1975" s="173">
        <v>0</v>
      </c>
    </row>
    <row r="1976" spans="2:13" ht="12.75" customHeight="1" x14ac:dyDescent="0.2">
      <c r="B1976" s="108" t="s">
        <v>3057</v>
      </c>
      <c r="C1976" s="138">
        <v>800</v>
      </c>
      <c r="D1976" s="108" t="s">
        <v>3192</v>
      </c>
      <c r="E1976" s="108" t="s">
        <v>5369</v>
      </c>
      <c r="F1976" s="109">
        <v>71818</v>
      </c>
      <c r="G1976" s="70" t="s">
        <v>3462</v>
      </c>
      <c r="H1976" s="110">
        <v>0.1</v>
      </c>
      <c r="I1976" s="108">
        <v>67</v>
      </c>
      <c r="J1976" s="172">
        <v>7</v>
      </c>
      <c r="K1976" s="171">
        <v>5</v>
      </c>
      <c r="L1976" s="230">
        <v>0</v>
      </c>
      <c r="M1976" s="173">
        <v>-2</v>
      </c>
    </row>
    <row r="1977" spans="2:13" ht="12.75" customHeight="1" x14ac:dyDescent="0.2">
      <c r="B1977" s="108" t="s">
        <v>3057</v>
      </c>
      <c r="C1977" s="138">
        <v>800</v>
      </c>
      <c r="D1977" s="108" t="s">
        <v>3192</v>
      </c>
      <c r="E1977" s="108" t="s">
        <v>5370</v>
      </c>
      <c r="F1977" s="109">
        <v>71944</v>
      </c>
      <c r="G1977" s="70" t="s">
        <v>2145</v>
      </c>
      <c r="H1977" s="110">
        <v>0.2</v>
      </c>
      <c r="I1977" s="108">
        <v>3</v>
      </c>
      <c r="J1977" s="172">
        <v>1</v>
      </c>
      <c r="K1977" s="171">
        <v>1</v>
      </c>
      <c r="L1977" s="230">
        <v>0</v>
      </c>
      <c r="M1977" s="173">
        <v>0</v>
      </c>
    </row>
    <row r="1978" spans="2:13" ht="12.75" customHeight="1" x14ac:dyDescent="0.2">
      <c r="B1978" s="108" t="s">
        <v>3057</v>
      </c>
      <c r="C1978" s="138">
        <v>800</v>
      </c>
      <c r="D1978" s="108" t="s">
        <v>3192</v>
      </c>
      <c r="E1978" s="108" t="s">
        <v>5371</v>
      </c>
      <c r="F1978" s="109">
        <v>72358</v>
      </c>
      <c r="G1978" s="70" t="s">
        <v>3183</v>
      </c>
      <c r="H1978" s="110">
        <v>0.1</v>
      </c>
      <c r="I1978" s="108">
        <v>130</v>
      </c>
      <c r="J1978" s="172">
        <v>13</v>
      </c>
      <c r="K1978" s="171">
        <v>9</v>
      </c>
      <c r="L1978" s="230">
        <v>0</v>
      </c>
      <c r="M1978" s="173">
        <v>-4</v>
      </c>
    </row>
    <row r="1979" spans="2:13" ht="12.75" customHeight="1" x14ac:dyDescent="0.2">
      <c r="B1979" s="108" t="s">
        <v>3057</v>
      </c>
      <c r="C1979" s="138">
        <v>800</v>
      </c>
      <c r="D1979" s="108" t="s">
        <v>3192</v>
      </c>
      <c r="E1979" s="108" t="s">
        <v>5372</v>
      </c>
      <c r="F1979" s="109">
        <v>72412</v>
      </c>
      <c r="G1979" s="70" t="s">
        <v>2145</v>
      </c>
      <c r="H1979" s="110">
        <v>0.2</v>
      </c>
      <c r="I1979" s="108">
        <v>5</v>
      </c>
      <c r="J1979" s="172">
        <v>1</v>
      </c>
      <c r="K1979" s="171">
        <v>1</v>
      </c>
      <c r="L1979" s="230">
        <v>0</v>
      </c>
      <c r="M1979" s="173">
        <v>0</v>
      </c>
    </row>
    <row r="1980" spans="2:13" ht="12.75" customHeight="1" x14ac:dyDescent="0.2">
      <c r="B1980" s="108" t="s">
        <v>3057</v>
      </c>
      <c r="C1980" s="138">
        <v>800</v>
      </c>
      <c r="D1980" s="108" t="s">
        <v>3192</v>
      </c>
      <c r="E1980" s="108" t="s">
        <v>5373</v>
      </c>
      <c r="F1980" s="109">
        <v>72934</v>
      </c>
      <c r="G1980" s="70" t="s">
        <v>2145</v>
      </c>
      <c r="H1980" s="110">
        <v>0.2</v>
      </c>
      <c r="I1980" s="108">
        <v>3</v>
      </c>
      <c r="J1980" s="172">
        <v>1</v>
      </c>
      <c r="K1980" s="171">
        <v>1</v>
      </c>
      <c r="L1980" s="230">
        <v>0</v>
      </c>
      <c r="M1980" s="173">
        <v>0</v>
      </c>
    </row>
    <row r="1981" spans="2:13" ht="12.75" customHeight="1" x14ac:dyDescent="0.2">
      <c r="B1981" s="108" t="s">
        <v>3057</v>
      </c>
      <c r="C1981" s="138">
        <v>800</v>
      </c>
      <c r="D1981" s="108" t="s">
        <v>3192</v>
      </c>
      <c r="E1981" s="108" t="s">
        <v>5374</v>
      </c>
      <c r="F1981" s="109">
        <v>72952</v>
      </c>
      <c r="G1981" s="70" t="s">
        <v>2145</v>
      </c>
      <c r="H1981" s="110">
        <v>0.2</v>
      </c>
      <c r="I1981" s="108">
        <v>4</v>
      </c>
      <c r="J1981" s="172">
        <v>1</v>
      </c>
      <c r="K1981" s="171">
        <v>1</v>
      </c>
      <c r="L1981" s="230">
        <v>0</v>
      </c>
      <c r="M1981" s="173">
        <v>0</v>
      </c>
    </row>
    <row r="1982" spans="2:13" ht="12.75" customHeight="1" x14ac:dyDescent="0.2">
      <c r="B1982" s="108" t="s">
        <v>3057</v>
      </c>
      <c r="C1982" s="138">
        <v>800</v>
      </c>
      <c r="D1982" s="108" t="s">
        <v>3192</v>
      </c>
      <c r="E1982" s="108" t="s">
        <v>5375</v>
      </c>
      <c r="F1982" s="109">
        <v>72970</v>
      </c>
      <c r="G1982" s="70" t="s">
        <v>2145</v>
      </c>
      <c r="H1982" s="110">
        <v>0.2</v>
      </c>
      <c r="I1982" s="108">
        <v>6</v>
      </c>
      <c r="J1982" s="172">
        <v>1</v>
      </c>
      <c r="K1982" s="171">
        <v>1</v>
      </c>
      <c r="L1982" s="230">
        <v>0</v>
      </c>
      <c r="M1982" s="173">
        <v>0</v>
      </c>
    </row>
    <row r="1983" spans="2:13" ht="12.75" customHeight="1" x14ac:dyDescent="0.2">
      <c r="B1983" s="108" t="s">
        <v>3057</v>
      </c>
      <c r="C1983" s="138">
        <v>800</v>
      </c>
      <c r="D1983" s="108" t="s">
        <v>3192</v>
      </c>
      <c r="E1983" s="108" t="s">
        <v>5376</v>
      </c>
      <c r="F1983" s="109">
        <v>73222</v>
      </c>
      <c r="G1983" s="70" t="s">
        <v>2145</v>
      </c>
      <c r="H1983" s="110">
        <v>0.2</v>
      </c>
      <c r="I1983" s="108">
        <v>3</v>
      </c>
      <c r="J1983" s="172">
        <v>1</v>
      </c>
      <c r="K1983" s="171">
        <v>1</v>
      </c>
      <c r="L1983" s="230">
        <v>0</v>
      </c>
      <c r="M1983" s="173">
        <v>0</v>
      </c>
    </row>
    <row r="1984" spans="2:13" ht="12.75" customHeight="1" x14ac:dyDescent="0.2">
      <c r="B1984" s="108" t="s">
        <v>3057</v>
      </c>
      <c r="C1984" s="138">
        <v>800</v>
      </c>
      <c r="D1984" s="108" t="s">
        <v>3192</v>
      </c>
      <c r="E1984" s="108" t="s">
        <v>5377</v>
      </c>
      <c r="F1984" s="109">
        <v>73258</v>
      </c>
      <c r="G1984" s="70" t="s">
        <v>2145</v>
      </c>
      <c r="H1984" s="110">
        <v>0.2</v>
      </c>
      <c r="I1984" s="108">
        <v>4</v>
      </c>
      <c r="J1984" s="172">
        <v>1</v>
      </c>
      <c r="K1984" s="171">
        <v>1</v>
      </c>
      <c r="L1984" s="230">
        <v>0</v>
      </c>
      <c r="M1984" s="173">
        <v>0</v>
      </c>
    </row>
    <row r="1985" spans="2:13" ht="12.75" customHeight="1" x14ac:dyDescent="0.2">
      <c r="B1985" s="108" t="s">
        <v>3057</v>
      </c>
      <c r="C1985" s="138">
        <v>800</v>
      </c>
      <c r="D1985" s="108" t="s">
        <v>3192</v>
      </c>
      <c r="E1985" s="108" t="s">
        <v>5378</v>
      </c>
      <c r="F1985" s="109">
        <v>73726</v>
      </c>
      <c r="G1985" s="70" t="s">
        <v>2142</v>
      </c>
      <c r="H1985" s="110">
        <v>0.1</v>
      </c>
      <c r="I1985" s="108">
        <v>12</v>
      </c>
      <c r="J1985" s="172">
        <v>1</v>
      </c>
      <c r="K1985" s="171">
        <v>1</v>
      </c>
      <c r="L1985" s="230">
        <v>0</v>
      </c>
      <c r="M1985" s="173">
        <v>0</v>
      </c>
    </row>
    <row r="1986" spans="2:13" ht="12.75" customHeight="1" x14ac:dyDescent="0.2">
      <c r="B1986" s="108" t="s">
        <v>3057</v>
      </c>
      <c r="C1986" s="138">
        <v>800</v>
      </c>
      <c r="D1986" s="108" t="s">
        <v>3192</v>
      </c>
      <c r="E1986" s="108" t="s">
        <v>5379</v>
      </c>
      <c r="F1986" s="109">
        <v>73834</v>
      </c>
      <c r="G1986" s="70" t="s">
        <v>2144</v>
      </c>
      <c r="H1986" s="110">
        <v>0.1</v>
      </c>
      <c r="I1986" s="108">
        <v>10</v>
      </c>
      <c r="J1986" s="172">
        <v>1</v>
      </c>
      <c r="K1986" s="171">
        <v>1</v>
      </c>
      <c r="L1986" s="230">
        <v>0</v>
      </c>
      <c r="M1986" s="173">
        <v>0</v>
      </c>
    </row>
    <row r="1987" spans="2:13" ht="12.75" customHeight="1" x14ac:dyDescent="0.2">
      <c r="B1987" s="108" t="s">
        <v>3057</v>
      </c>
      <c r="C1987" s="138">
        <v>800</v>
      </c>
      <c r="D1987" s="108" t="s">
        <v>3192</v>
      </c>
      <c r="E1987" s="108" t="s">
        <v>5380</v>
      </c>
      <c r="F1987" s="109">
        <v>73960</v>
      </c>
      <c r="G1987" s="70" t="s">
        <v>2142</v>
      </c>
      <c r="H1987" s="110">
        <v>0.1</v>
      </c>
      <c r="I1987" s="108">
        <v>10</v>
      </c>
      <c r="J1987" s="172">
        <v>1</v>
      </c>
      <c r="K1987" s="171">
        <v>1</v>
      </c>
      <c r="L1987" s="230">
        <v>0</v>
      </c>
      <c r="M1987" s="173">
        <v>0</v>
      </c>
    </row>
    <row r="1988" spans="2:13" ht="12.75" customHeight="1" x14ac:dyDescent="0.2">
      <c r="B1988" s="108" t="s">
        <v>3057</v>
      </c>
      <c r="C1988" s="138">
        <v>800</v>
      </c>
      <c r="D1988" s="108" t="s">
        <v>3192</v>
      </c>
      <c r="E1988" s="108" t="s">
        <v>5381</v>
      </c>
      <c r="F1988" s="109">
        <v>74086</v>
      </c>
      <c r="G1988" s="70" t="s">
        <v>2145</v>
      </c>
      <c r="H1988" s="110">
        <v>0.2</v>
      </c>
      <c r="I1988" s="108">
        <v>4</v>
      </c>
      <c r="J1988" s="172">
        <v>1</v>
      </c>
      <c r="K1988" s="171">
        <v>1</v>
      </c>
      <c r="L1988" s="230">
        <v>0</v>
      </c>
      <c r="M1988" s="173">
        <v>0</v>
      </c>
    </row>
    <row r="1989" spans="2:13" ht="12.75" customHeight="1" x14ac:dyDescent="0.2">
      <c r="B1989" s="108" t="s">
        <v>3057</v>
      </c>
      <c r="C1989" s="138">
        <v>800</v>
      </c>
      <c r="D1989" s="108" t="s">
        <v>3192</v>
      </c>
      <c r="E1989" s="108" t="s">
        <v>5382</v>
      </c>
      <c r="F1989" s="109">
        <v>75220</v>
      </c>
      <c r="G1989" s="70" t="s">
        <v>2143</v>
      </c>
      <c r="H1989" s="110">
        <v>0.2</v>
      </c>
      <c r="I1989" s="108">
        <v>6</v>
      </c>
      <c r="J1989" s="172">
        <v>1</v>
      </c>
      <c r="K1989" s="171">
        <v>1</v>
      </c>
      <c r="L1989" s="230">
        <v>0</v>
      </c>
      <c r="M1989" s="173">
        <v>0</v>
      </c>
    </row>
    <row r="1990" spans="2:13" ht="12.75" customHeight="1" x14ac:dyDescent="0.2">
      <c r="B1990" s="108" t="s">
        <v>3057</v>
      </c>
      <c r="C1990" s="138">
        <v>800</v>
      </c>
      <c r="D1990" s="108" t="s">
        <v>3192</v>
      </c>
      <c r="E1990" s="108" t="s">
        <v>5383</v>
      </c>
      <c r="F1990" s="109">
        <v>75580</v>
      </c>
      <c r="G1990" s="70" t="s">
        <v>3462</v>
      </c>
      <c r="H1990" s="110">
        <v>0.1</v>
      </c>
      <c r="I1990" s="108">
        <v>37</v>
      </c>
      <c r="J1990" s="172">
        <v>4</v>
      </c>
      <c r="K1990" s="171">
        <v>3</v>
      </c>
      <c r="L1990" s="230">
        <v>0</v>
      </c>
      <c r="M1990" s="173">
        <v>-1</v>
      </c>
    </row>
    <row r="1991" spans="2:13" ht="12.75" customHeight="1" x14ac:dyDescent="0.2">
      <c r="B1991" s="108" t="s">
        <v>3057</v>
      </c>
      <c r="C1991" s="138">
        <v>800</v>
      </c>
      <c r="D1991" s="108" t="s">
        <v>3192</v>
      </c>
      <c r="E1991" s="108" t="s">
        <v>3215</v>
      </c>
      <c r="F1991" s="109">
        <v>75634</v>
      </c>
      <c r="G1991" s="70" t="s">
        <v>2142</v>
      </c>
      <c r="H1991" s="110">
        <v>0.1</v>
      </c>
      <c r="I1991" s="108">
        <v>4</v>
      </c>
      <c r="J1991" s="172">
        <v>0</v>
      </c>
      <c r="K1991" s="171">
        <v>2</v>
      </c>
      <c r="L1991" s="230">
        <v>0</v>
      </c>
      <c r="M1991" s="173">
        <v>2</v>
      </c>
    </row>
    <row r="1992" spans="2:13" ht="12.75" customHeight="1" x14ac:dyDescent="0.2">
      <c r="B1992" s="108" t="s">
        <v>3057</v>
      </c>
      <c r="C1992" s="138">
        <v>800</v>
      </c>
      <c r="D1992" s="108" t="s">
        <v>3192</v>
      </c>
      <c r="E1992" s="108" t="s">
        <v>5384</v>
      </c>
      <c r="F1992" s="109">
        <v>76354</v>
      </c>
      <c r="G1992" s="70" t="s">
        <v>2143</v>
      </c>
      <c r="H1992" s="110">
        <v>0.2</v>
      </c>
      <c r="I1992" s="108">
        <v>3</v>
      </c>
      <c r="J1992" s="172">
        <v>1</v>
      </c>
      <c r="K1992" s="171">
        <v>1</v>
      </c>
      <c r="L1992" s="230">
        <v>0</v>
      </c>
      <c r="M1992" s="173">
        <v>0</v>
      </c>
    </row>
    <row r="1993" spans="2:13" ht="12.75" customHeight="1" x14ac:dyDescent="0.2">
      <c r="B1993" s="108" t="s">
        <v>3057</v>
      </c>
      <c r="C1993" s="138">
        <v>800</v>
      </c>
      <c r="D1993" s="108" t="s">
        <v>3192</v>
      </c>
      <c r="E1993" s="108" t="s">
        <v>5385</v>
      </c>
      <c r="F1993" s="109">
        <v>76372</v>
      </c>
      <c r="G1993" s="70" t="s">
        <v>2145</v>
      </c>
      <c r="H1993" s="110">
        <v>0.2</v>
      </c>
      <c r="I1993" s="108">
        <v>6</v>
      </c>
      <c r="J1993" s="172">
        <v>1</v>
      </c>
      <c r="K1993" s="171">
        <v>1</v>
      </c>
      <c r="L1993" s="230">
        <v>0</v>
      </c>
      <c r="M1993" s="173">
        <v>0</v>
      </c>
    </row>
    <row r="1994" spans="2:13" ht="12.75" customHeight="1" x14ac:dyDescent="0.2">
      <c r="B1994" s="108" t="s">
        <v>3057</v>
      </c>
      <c r="C1994" s="138">
        <v>800</v>
      </c>
      <c r="D1994" s="108" t="s">
        <v>3192</v>
      </c>
      <c r="E1994" s="108" t="s">
        <v>5386</v>
      </c>
      <c r="F1994" s="109">
        <v>76408</v>
      </c>
      <c r="G1994" s="70" t="s">
        <v>2145</v>
      </c>
      <c r="H1994" s="110">
        <v>0.2</v>
      </c>
      <c r="I1994" s="108">
        <v>3</v>
      </c>
      <c r="J1994" s="172">
        <v>1</v>
      </c>
      <c r="K1994" s="171">
        <v>1</v>
      </c>
      <c r="L1994" s="230">
        <v>0</v>
      </c>
      <c r="M1994" s="173">
        <v>0</v>
      </c>
    </row>
    <row r="1995" spans="2:13" ht="12.75" customHeight="1" x14ac:dyDescent="0.2">
      <c r="B1995" s="108" t="s">
        <v>3057</v>
      </c>
      <c r="C1995" s="138">
        <v>800</v>
      </c>
      <c r="D1995" s="108" t="s">
        <v>3192</v>
      </c>
      <c r="E1995" s="108" t="s">
        <v>5387</v>
      </c>
      <c r="F1995" s="109">
        <v>76894</v>
      </c>
      <c r="G1995" s="70" t="s">
        <v>2145</v>
      </c>
      <c r="H1995" s="110">
        <v>0.2</v>
      </c>
      <c r="I1995" s="108">
        <v>6</v>
      </c>
      <c r="J1995" s="172">
        <v>1</v>
      </c>
      <c r="K1995" s="171">
        <v>1</v>
      </c>
      <c r="L1995" s="230">
        <v>0</v>
      </c>
      <c r="M1995" s="173">
        <v>0</v>
      </c>
    </row>
    <row r="1996" spans="2:13" ht="12.75" customHeight="1" x14ac:dyDescent="0.2">
      <c r="B1996" s="108" t="s">
        <v>3057</v>
      </c>
      <c r="C1996" s="138">
        <v>800</v>
      </c>
      <c r="D1996" s="108" t="s">
        <v>3192</v>
      </c>
      <c r="E1996" s="108" t="s">
        <v>5388</v>
      </c>
      <c r="F1996" s="109">
        <v>77020</v>
      </c>
      <c r="G1996" s="70" t="s">
        <v>2142</v>
      </c>
      <c r="H1996" s="110">
        <v>0.1</v>
      </c>
      <c r="I1996" s="108">
        <v>9</v>
      </c>
      <c r="J1996" s="172">
        <v>1</v>
      </c>
      <c r="K1996" s="171">
        <v>1</v>
      </c>
      <c r="L1996" s="230">
        <v>0</v>
      </c>
      <c r="M1996" s="173">
        <v>0</v>
      </c>
    </row>
    <row r="1997" spans="2:13" ht="12.75" customHeight="1" x14ac:dyDescent="0.2">
      <c r="B1997" s="108" t="s">
        <v>3057</v>
      </c>
      <c r="C1997" s="138">
        <v>800</v>
      </c>
      <c r="D1997" s="108" t="s">
        <v>3192</v>
      </c>
      <c r="E1997" s="108" t="s">
        <v>5389</v>
      </c>
      <c r="F1997" s="109">
        <v>77452</v>
      </c>
      <c r="G1997" s="70" t="s">
        <v>2144</v>
      </c>
      <c r="H1997" s="110">
        <v>0.1</v>
      </c>
      <c r="I1997" s="108">
        <v>21</v>
      </c>
      <c r="J1997" s="172">
        <v>2</v>
      </c>
      <c r="K1997" s="171">
        <v>1</v>
      </c>
      <c r="L1997" s="230">
        <v>0</v>
      </c>
      <c r="M1997" s="173">
        <v>-1</v>
      </c>
    </row>
    <row r="1998" spans="2:13" ht="12.75" customHeight="1" x14ac:dyDescent="0.2">
      <c r="B1998" s="108" t="s">
        <v>3057</v>
      </c>
      <c r="C1998" s="138">
        <v>800</v>
      </c>
      <c r="D1998" s="108" t="s">
        <v>3192</v>
      </c>
      <c r="E1998" s="108" t="s">
        <v>5390</v>
      </c>
      <c r="F1998" s="109">
        <v>77722</v>
      </c>
      <c r="G1998" s="70" t="s">
        <v>2145</v>
      </c>
      <c r="H1998" s="110">
        <v>0.2</v>
      </c>
      <c r="I1998" s="108">
        <v>3</v>
      </c>
      <c r="J1998" s="172">
        <v>1</v>
      </c>
      <c r="K1998" s="171">
        <v>1</v>
      </c>
      <c r="L1998" s="230">
        <v>0</v>
      </c>
      <c r="M1998" s="173">
        <v>0</v>
      </c>
    </row>
    <row r="1999" spans="2:13" ht="12.75" customHeight="1" x14ac:dyDescent="0.2">
      <c r="B1999" s="108" t="s">
        <v>3057</v>
      </c>
      <c r="C1999" s="138">
        <v>800</v>
      </c>
      <c r="D1999" s="108" t="s">
        <v>3192</v>
      </c>
      <c r="E1999" s="108" t="s">
        <v>5391</v>
      </c>
      <c r="F1999" s="109">
        <v>78784</v>
      </c>
      <c r="G1999" s="70" t="s">
        <v>2145</v>
      </c>
      <c r="H1999" s="110">
        <v>0.2</v>
      </c>
      <c r="I1999" s="108">
        <v>4</v>
      </c>
      <c r="J1999" s="172">
        <v>1</v>
      </c>
      <c r="K1999" s="171">
        <v>1</v>
      </c>
      <c r="L1999" s="230">
        <v>0</v>
      </c>
      <c r="M1999" s="173">
        <v>0</v>
      </c>
    </row>
    <row r="2000" spans="2:13" ht="12.75" customHeight="1" x14ac:dyDescent="0.2">
      <c r="B2000" s="108" t="s">
        <v>3057</v>
      </c>
      <c r="C2000" s="138">
        <v>800</v>
      </c>
      <c r="D2000" s="108" t="s">
        <v>3192</v>
      </c>
      <c r="E2000" s="108" t="s">
        <v>5392</v>
      </c>
      <c r="F2000" s="109">
        <v>79225</v>
      </c>
      <c r="G2000" s="70" t="s">
        <v>2145</v>
      </c>
      <c r="H2000" s="110">
        <v>0.2</v>
      </c>
      <c r="I2000" s="108">
        <v>3</v>
      </c>
      <c r="J2000" s="172">
        <v>1</v>
      </c>
      <c r="K2000" s="171">
        <v>1</v>
      </c>
      <c r="L2000" s="230">
        <v>0</v>
      </c>
      <c r="M2000" s="173">
        <v>0</v>
      </c>
    </row>
    <row r="2001" spans="2:13" ht="12.75" customHeight="1" x14ac:dyDescent="0.2">
      <c r="B2001" s="108" t="s">
        <v>3057</v>
      </c>
      <c r="C2001" s="138">
        <v>800</v>
      </c>
      <c r="D2001" s="108" t="s">
        <v>3192</v>
      </c>
      <c r="E2001" s="108" t="s">
        <v>5393</v>
      </c>
      <c r="F2001" s="109">
        <v>79630</v>
      </c>
      <c r="G2001" s="70" t="s">
        <v>2143</v>
      </c>
      <c r="H2001" s="110">
        <v>0.2</v>
      </c>
      <c r="I2001" s="108">
        <v>3</v>
      </c>
      <c r="J2001" s="172">
        <v>1</v>
      </c>
      <c r="K2001" s="171">
        <v>1</v>
      </c>
      <c r="L2001" s="230">
        <v>0</v>
      </c>
      <c r="M2001" s="173">
        <v>0</v>
      </c>
    </row>
    <row r="2002" spans="2:13" ht="12.75" customHeight="1" x14ac:dyDescent="0.2">
      <c r="B2002" s="108" t="s">
        <v>3057</v>
      </c>
      <c r="C2002" s="138">
        <v>800</v>
      </c>
      <c r="D2002" s="108" t="s">
        <v>3192</v>
      </c>
      <c r="E2002" s="108" t="s">
        <v>5394</v>
      </c>
      <c r="F2002" s="109">
        <v>79756</v>
      </c>
      <c r="G2002" s="70" t="s">
        <v>2145</v>
      </c>
      <c r="H2002" s="110">
        <v>0.2</v>
      </c>
      <c r="I2002" s="108">
        <v>4</v>
      </c>
      <c r="J2002" s="172">
        <v>1</v>
      </c>
      <c r="K2002" s="171">
        <v>1</v>
      </c>
      <c r="L2002" s="230">
        <v>0</v>
      </c>
      <c r="M2002" s="173">
        <v>0</v>
      </c>
    </row>
    <row r="2003" spans="2:13" ht="12.75" customHeight="1" x14ac:dyDescent="0.2">
      <c r="B2003" s="108" t="s">
        <v>3057</v>
      </c>
      <c r="C2003" s="138">
        <v>800</v>
      </c>
      <c r="D2003" s="108" t="s">
        <v>3192</v>
      </c>
      <c r="E2003" s="108" t="s">
        <v>5395</v>
      </c>
      <c r="F2003" s="109">
        <v>79810</v>
      </c>
      <c r="G2003" s="70" t="s">
        <v>2145</v>
      </c>
      <c r="H2003" s="110">
        <v>0.2</v>
      </c>
      <c r="I2003" s="108">
        <v>4</v>
      </c>
      <c r="J2003" s="172">
        <v>1</v>
      </c>
      <c r="K2003" s="171">
        <v>1</v>
      </c>
      <c r="L2003" s="230">
        <v>0</v>
      </c>
      <c r="M2003" s="173">
        <v>0</v>
      </c>
    </row>
    <row r="2004" spans="2:13" ht="12.75" customHeight="1" x14ac:dyDescent="0.2">
      <c r="B2004" s="108" t="s">
        <v>3057</v>
      </c>
      <c r="C2004" s="138">
        <v>800</v>
      </c>
      <c r="D2004" s="108" t="s">
        <v>3192</v>
      </c>
      <c r="E2004" s="108" t="s">
        <v>5396</v>
      </c>
      <c r="F2004" s="109">
        <v>571862</v>
      </c>
      <c r="G2004" s="70" t="s">
        <v>2145</v>
      </c>
      <c r="H2004" s="110">
        <v>0.2</v>
      </c>
      <c r="I2004" s="108">
        <v>3</v>
      </c>
      <c r="J2004" s="172">
        <v>1</v>
      </c>
      <c r="K2004" s="171">
        <v>1</v>
      </c>
      <c r="L2004" s="230">
        <v>0</v>
      </c>
      <c r="M2004" s="173">
        <v>0</v>
      </c>
    </row>
    <row r="2005" spans="2:13" ht="12.75" customHeight="1" x14ac:dyDescent="0.2">
      <c r="B2005" s="108" t="s">
        <v>3057</v>
      </c>
      <c r="C2005" s="138">
        <v>800</v>
      </c>
      <c r="D2005" s="108" t="s">
        <v>3192</v>
      </c>
      <c r="E2005" s="108" t="s">
        <v>5397</v>
      </c>
      <c r="F2005" s="109">
        <v>573040</v>
      </c>
      <c r="G2005" s="70" t="s">
        <v>2145</v>
      </c>
      <c r="H2005" s="110">
        <v>0.2</v>
      </c>
      <c r="I2005" s="108">
        <v>3</v>
      </c>
      <c r="J2005" s="172">
        <v>1</v>
      </c>
      <c r="K2005" s="171">
        <v>1</v>
      </c>
      <c r="L2005" s="230">
        <v>0</v>
      </c>
      <c r="M2005" s="173">
        <v>0</v>
      </c>
    </row>
    <row r="2006" spans="2:13" ht="12.75" customHeight="1" x14ac:dyDescent="0.2">
      <c r="B2006" s="108" t="s">
        <v>3057</v>
      </c>
      <c r="C2006" s="138">
        <v>800</v>
      </c>
      <c r="D2006" s="108" t="s">
        <v>3192</v>
      </c>
      <c r="E2006" s="108" t="s">
        <v>5398</v>
      </c>
      <c r="F2006" s="109">
        <v>574750</v>
      </c>
      <c r="G2006" s="70" t="s">
        <v>2145</v>
      </c>
      <c r="H2006" s="110">
        <v>0.2</v>
      </c>
      <c r="I2006" s="108">
        <v>6</v>
      </c>
      <c r="J2006" s="172">
        <v>1</v>
      </c>
      <c r="K2006" s="171">
        <v>1</v>
      </c>
      <c r="L2006" s="230">
        <v>0</v>
      </c>
      <c r="M2006" s="173">
        <v>0</v>
      </c>
    </row>
    <row r="2007" spans="2:13" ht="12.75" customHeight="1" x14ac:dyDescent="0.2">
      <c r="B2007" s="108" t="s">
        <v>3057</v>
      </c>
      <c r="C2007" s="138">
        <v>800</v>
      </c>
      <c r="D2007" s="108" t="s">
        <v>3192</v>
      </c>
      <c r="E2007" s="108" t="s">
        <v>5399</v>
      </c>
      <c r="F2007" s="109">
        <v>575358</v>
      </c>
      <c r="G2007" s="70" t="s">
        <v>2145</v>
      </c>
      <c r="H2007" s="110">
        <v>0.2</v>
      </c>
      <c r="I2007" s="108">
        <v>4</v>
      </c>
      <c r="J2007" s="172">
        <v>1</v>
      </c>
      <c r="K2007" s="171">
        <v>1</v>
      </c>
      <c r="L2007" s="230">
        <v>0</v>
      </c>
      <c r="M2007" s="173">
        <v>0</v>
      </c>
    </row>
    <row r="2008" spans="2:13" ht="12.75" customHeight="1" x14ac:dyDescent="0.2">
      <c r="B2008" s="108" t="s">
        <v>3057</v>
      </c>
      <c r="C2008" s="138">
        <v>800</v>
      </c>
      <c r="D2008" s="108" t="s">
        <v>3192</v>
      </c>
      <c r="E2008" s="108" t="s">
        <v>5400</v>
      </c>
      <c r="F2008" s="109">
        <v>575396</v>
      </c>
      <c r="G2008" s="70" t="s">
        <v>2143</v>
      </c>
      <c r="H2008" s="110">
        <v>0.2</v>
      </c>
      <c r="I2008" s="108">
        <v>7</v>
      </c>
      <c r="J2008" s="172">
        <v>1</v>
      </c>
      <c r="K2008" s="171">
        <v>1</v>
      </c>
      <c r="L2008" s="230">
        <v>0</v>
      </c>
      <c r="M2008" s="173">
        <v>0</v>
      </c>
    </row>
    <row r="2009" spans="2:13" ht="12.75" customHeight="1" x14ac:dyDescent="0.2">
      <c r="B2009" s="108" t="s">
        <v>3057</v>
      </c>
      <c r="C2009" s="138">
        <v>800</v>
      </c>
      <c r="D2009" s="108" t="s">
        <v>3192</v>
      </c>
      <c r="E2009" s="108" t="s">
        <v>5401</v>
      </c>
      <c r="F2009" s="109">
        <v>577334</v>
      </c>
      <c r="G2009" s="70" t="s">
        <v>2145</v>
      </c>
      <c r="H2009" s="110">
        <v>0.2</v>
      </c>
      <c r="I2009" s="108">
        <v>3</v>
      </c>
      <c r="J2009" s="172">
        <v>1</v>
      </c>
      <c r="K2009" s="171">
        <v>1</v>
      </c>
      <c r="L2009" s="230">
        <v>0</v>
      </c>
      <c r="M2009" s="173">
        <v>0</v>
      </c>
    </row>
    <row r="2010" spans="2:13" ht="12.75" customHeight="1" x14ac:dyDescent="0.2">
      <c r="B2010" s="108" t="s">
        <v>3057</v>
      </c>
      <c r="C2010" s="138">
        <v>800</v>
      </c>
      <c r="D2010" s="108" t="s">
        <v>3192</v>
      </c>
      <c r="E2010" s="108" t="s">
        <v>5402</v>
      </c>
      <c r="F2010" s="109">
        <v>577486</v>
      </c>
      <c r="G2010" s="70" t="s">
        <v>2145</v>
      </c>
      <c r="H2010" s="110">
        <v>0.2</v>
      </c>
      <c r="I2010" s="108">
        <v>5</v>
      </c>
      <c r="J2010" s="172">
        <v>1</v>
      </c>
      <c r="K2010" s="171">
        <v>1</v>
      </c>
      <c r="L2010" s="230">
        <v>0</v>
      </c>
      <c r="M2010" s="173">
        <v>0</v>
      </c>
    </row>
    <row r="2011" spans="2:13" ht="12.75" customHeight="1" x14ac:dyDescent="0.2">
      <c r="B2011" s="108" t="s">
        <v>3057</v>
      </c>
      <c r="C2011" s="138">
        <v>800</v>
      </c>
      <c r="D2011" s="108" t="s">
        <v>3192</v>
      </c>
      <c r="E2011" s="108" t="s">
        <v>5403</v>
      </c>
      <c r="F2011" s="109">
        <v>579082</v>
      </c>
      <c r="G2011" s="70" t="s">
        <v>2145</v>
      </c>
      <c r="H2011" s="110">
        <v>0.2</v>
      </c>
      <c r="I2011" s="108">
        <v>5</v>
      </c>
      <c r="J2011" s="172">
        <v>1</v>
      </c>
      <c r="K2011" s="171">
        <v>1</v>
      </c>
      <c r="L2011" s="230">
        <v>0</v>
      </c>
      <c r="M2011" s="173">
        <v>0</v>
      </c>
    </row>
    <row r="2012" spans="2:13" ht="12.75" customHeight="1" x14ac:dyDescent="0.2">
      <c r="B2012" s="108" t="s">
        <v>3057</v>
      </c>
      <c r="C2012" s="138">
        <v>570</v>
      </c>
      <c r="D2012" s="108" t="s">
        <v>5404</v>
      </c>
      <c r="E2012" s="108" t="s">
        <v>5405</v>
      </c>
      <c r="F2012" s="109">
        <v>262440</v>
      </c>
      <c r="G2012" s="70" t="s">
        <v>2145</v>
      </c>
      <c r="H2012" s="110">
        <v>0.2</v>
      </c>
      <c r="I2012" s="108">
        <v>4</v>
      </c>
      <c r="J2012" s="172">
        <v>1</v>
      </c>
      <c r="K2012" s="171">
        <v>1</v>
      </c>
      <c r="L2012" s="230">
        <v>0</v>
      </c>
      <c r="M2012" s="173">
        <v>0</v>
      </c>
    </row>
    <row r="2013" spans="2:13" ht="12.75" customHeight="1" x14ac:dyDescent="0.2">
      <c r="B2013" s="108" t="s">
        <v>3057</v>
      </c>
      <c r="C2013" s="138">
        <v>570</v>
      </c>
      <c r="D2013" s="108" t="s">
        <v>5404</v>
      </c>
      <c r="E2013" s="108" t="s">
        <v>5406</v>
      </c>
      <c r="F2013" s="109">
        <v>266480</v>
      </c>
      <c r="G2013" s="70" t="s">
        <v>2143</v>
      </c>
      <c r="H2013" s="110">
        <v>0.2</v>
      </c>
      <c r="I2013" s="108">
        <v>4</v>
      </c>
      <c r="J2013" s="172">
        <v>1</v>
      </c>
      <c r="K2013" s="171">
        <v>1</v>
      </c>
      <c r="L2013" s="230">
        <v>0</v>
      </c>
      <c r="M2013" s="173">
        <v>0</v>
      </c>
    </row>
    <row r="2014" spans="2:13" ht="12.75" customHeight="1" x14ac:dyDescent="0.2">
      <c r="B2014" s="108" t="s">
        <v>3057</v>
      </c>
      <c r="C2014" s="138">
        <v>570</v>
      </c>
      <c r="D2014" s="108" t="s">
        <v>5404</v>
      </c>
      <c r="E2014" s="108" t="s">
        <v>5407</v>
      </c>
      <c r="F2014" s="109">
        <v>290162</v>
      </c>
      <c r="G2014" s="70" t="s">
        <v>2145</v>
      </c>
      <c r="H2014" s="110">
        <v>0.2</v>
      </c>
      <c r="I2014" s="108">
        <v>3</v>
      </c>
      <c r="J2014" s="172">
        <v>1</v>
      </c>
      <c r="K2014" s="171">
        <v>1</v>
      </c>
      <c r="L2014" s="230">
        <v>0</v>
      </c>
      <c r="M2014" s="173">
        <v>0</v>
      </c>
    </row>
    <row r="2015" spans="2:13" ht="12.75" customHeight="1" x14ac:dyDescent="0.2">
      <c r="B2015" s="108" t="s">
        <v>3057</v>
      </c>
      <c r="C2015" s="138">
        <v>570</v>
      </c>
      <c r="D2015" s="108" t="s">
        <v>5404</v>
      </c>
      <c r="E2015" s="108" t="s">
        <v>5408</v>
      </c>
      <c r="F2015" s="109">
        <v>290990</v>
      </c>
      <c r="G2015" s="70" t="s">
        <v>2142</v>
      </c>
      <c r="H2015" s="110">
        <v>0.1</v>
      </c>
      <c r="I2015" s="108">
        <v>11</v>
      </c>
      <c r="J2015" s="172">
        <v>1</v>
      </c>
      <c r="K2015" s="171">
        <v>1</v>
      </c>
      <c r="L2015" s="230">
        <v>0</v>
      </c>
      <c r="M2015" s="173">
        <v>0</v>
      </c>
    </row>
    <row r="2016" spans="2:13" ht="12.75" customHeight="1" x14ac:dyDescent="0.2">
      <c r="B2016" s="108" t="s">
        <v>3057</v>
      </c>
      <c r="C2016" s="138">
        <v>570</v>
      </c>
      <c r="D2016" s="108" t="s">
        <v>5404</v>
      </c>
      <c r="E2016" s="108" t="s">
        <v>5409</v>
      </c>
      <c r="F2016" s="109">
        <v>291224</v>
      </c>
      <c r="G2016" s="70" t="s">
        <v>2143</v>
      </c>
      <c r="H2016" s="110">
        <v>0.2</v>
      </c>
      <c r="I2016" s="108">
        <v>4</v>
      </c>
      <c r="J2016" s="172">
        <v>1</v>
      </c>
      <c r="K2016" s="171">
        <v>1</v>
      </c>
      <c r="L2016" s="230">
        <v>0</v>
      </c>
      <c r="M2016" s="173">
        <v>0</v>
      </c>
    </row>
    <row r="2017" spans="2:13" ht="12.75" customHeight="1" x14ac:dyDescent="0.2">
      <c r="B2017" s="108" t="s">
        <v>3057</v>
      </c>
      <c r="C2017" s="138">
        <v>570</v>
      </c>
      <c r="D2017" s="108" t="s">
        <v>5404</v>
      </c>
      <c r="E2017" s="108" t="s">
        <v>5410</v>
      </c>
      <c r="F2017" s="109">
        <v>293978</v>
      </c>
      <c r="G2017" s="70" t="s">
        <v>2142</v>
      </c>
      <c r="H2017" s="110">
        <v>0.1</v>
      </c>
      <c r="I2017" s="108">
        <v>9</v>
      </c>
      <c r="J2017" s="172">
        <v>1</v>
      </c>
      <c r="K2017" s="171">
        <v>1</v>
      </c>
      <c r="L2017" s="230">
        <v>0</v>
      </c>
      <c r="M2017" s="173">
        <v>0</v>
      </c>
    </row>
    <row r="2018" spans="2:13" ht="12.75" customHeight="1" x14ac:dyDescent="0.2">
      <c r="B2018" s="108" t="s">
        <v>3057</v>
      </c>
      <c r="C2018" s="138">
        <v>570</v>
      </c>
      <c r="D2018" s="108" t="s">
        <v>5404</v>
      </c>
      <c r="E2018" s="108" t="s">
        <v>5411</v>
      </c>
      <c r="F2018" s="109">
        <v>294572</v>
      </c>
      <c r="G2018" s="70" t="s">
        <v>2142</v>
      </c>
      <c r="H2018" s="110">
        <v>0.1</v>
      </c>
      <c r="I2018" s="108">
        <v>7</v>
      </c>
      <c r="J2018" s="172">
        <v>1</v>
      </c>
      <c r="K2018" s="171">
        <v>1</v>
      </c>
      <c r="L2018" s="230">
        <v>0</v>
      </c>
      <c r="M2018" s="173">
        <v>0</v>
      </c>
    </row>
    <row r="2019" spans="2:13" ht="12.75" customHeight="1" x14ac:dyDescent="0.2">
      <c r="B2019" s="108" t="s">
        <v>3057</v>
      </c>
      <c r="C2019" s="138">
        <v>570</v>
      </c>
      <c r="D2019" s="108" t="s">
        <v>5404</v>
      </c>
      <c r="E2019" s="108" t="s">
        <v>5412</v>
      </c>
      <c r="F2019" s="109">
        <v>294950</v>
      </c>
      <c r="G2019" s="70" t="s">
        <v>2145</v>
      </c>
      <c r="H2019" s="110">
        <v>0.2</v>
      </c>
      <c r="I2019" s="108">
        <v>4</v>
      </c>
      <c r="J2019" s="172">
        <v>1</v>
      </c>
      <c r="K2019" s="171">
        <v>1</v>
      </c>
      <c r="L2019" s="230">
        <v>0</v>
      </c>
      <c r="M2019" s="173">
        <v>0</v>
      </c>
    </row>
    <row r="2020" spans="2:13" ht="12.75" customHeight="1" x14ac:dyDescent="0.2">
      <c r="B2020" s="108" t="s">
        <v>3057</v>
      </c>
      <c r="C2020" s="138">
        <v>570</v>
      </c>
      <c r="D2020" s="108" t="s">
        <v>5404</v>
      </c>
      <c r="E2020" s="108" t="s">
        <v>5413</v>
      </c>
      <c r="F2020" s="109">
        <v>294968</v>
      </c>
      <c r="G2020" s="70" t="s">
        <v>2145</v>
      </c>
      <c r="H2020" s="110">
        <v>0.2</v>
      </c>
      <c r="I2020" s="108">
        <v>3</v>
      </c>
      <c r="J2020" s="172">
        <v>1</v>
      </c>
      <c r="K2020" s="171">
        <v>1</v>
      </c>
      <c r="L2020" s="230">
        <v>0</v>
      </c>
      <c r="M2020" s="173">
        <v>0</v>
      </c>
    </row>
    <row r="2021" spans="2:13" ht="12.75" customHeight="1" x14ac:dyDescent="0.2">
      <c r="B2021" s="108" t="s">
        <v>3057</v>
      </c>
      <c r="C2021" s="138">
        <v>570</v>
      </c>
      <c r="D2021" s="108" t="s">
        <v>5404</v>
      </c>
      <c r="E2021" s="108" t="s">
        <v>5414</v>
      </c>
      <c r="F2021" s="109">
        <v>295076</v>
      </c>
      <c r="G2021" s="70" t="s">
        <v>2145</v>
      </c>
      <c r="H2021" s="110">
        <v>0.2</v>
      </c>
      <c r="I2021" s="108">
        <v>3</v>
      </c>
      <c r="J2021" s="172">
        <v>1</v>
      </c>
      <c r="K2021" s="171">
        <v>1</v>
      </c>
      <c r="L2021" s="230">
        <v>0</v>
      </c>
      <c r="M2021" s="173">
        <v>0</v>
      </c>
    </row>
    <row r="2022" spans="2:13" ht="12.75" customHeight="1" x14ac:dyDescent="0.2">
      <c r="B2022" s="108" t="s">
        <v>3057</v>
      </c>
      <c r="C2022" s="138">
        <v>570</v>
      </c>
      <c r="D2022" s="108" t="s">
        <v>5404</v>
      </c>
      <c r="E2022" s="108" t="s">
        <v>5415</v>
      </c>
      <c r="F2022" s="109">
        <v>295796</v>
      </c>
      <c r="G2022" s="70" t="s">
        <v>2142</v>
      </c>
      <c r="H2022" s="110">
        <v>0.1</v>
      </c>
      <c r="I2022" s="108">
        <v>13</v>
      </c>
      <c r="J2022" s="172">
        <v>1</v>
      </c>
      <c r="K2022" s="171">
        <v>1</v>
      </c>
      <c r="L2022" s="230">
        <v>0</v>
      </c>
      <c r="M2022" s="173">
        <v>0</v>
      </c>
    </row>
    <row r="2023" spans="2:13" ht="12.75" customHeight="1" x14ac:dyDescent="0.2">
      <c r="B2023" s="108" t="s">
        <v>3057</v>
      </c>
      <c r="C2023" s="138">
        <v>570</v>
      </c>
      <c r="D2023" s="108" t="s">
        <v>5404</v>
      </c>
      <c r="E2023" s="108" t="s">
        <v>5416</v>
      </c>
      <c r="F2023" s="109">
        <v>299144</v>
      </c>
      <c r="G2023" s="70" t="s">
        <v>2145</v>
      </c>
      <c r="H2023" s="110">
        <v>0.2</v>
      </c>
      <c r="I2023" s="108">
        <v>4</v>
      </c>
      <c r="J2023" s="172">
        <v>1</v>
      </c>
      <c r="K2023" s="171">
        <v>1</v>
      </c>
      <c r="L2023" s="230">
        <v>0</v>
      </c>
      <c r="M2023" s="173">
        <v>0</v>
      </c>
    </row>
    <row r="2024" spans="2:13" ht="12.75" customHeight="1" x14ac:dyDescent="0.2">
      <c r="B2024" s="108" t="s">
        <v>3057</v>
      </c>
      <c r="C2024" s="138">
        <v>570</v>
      </c>
      <c r="D2024" s="108" t="s">
        <v>5404</v>
      </c>
      <c r="E2024" s="108" t="s">
        <v>5417</v>
      </c>
      <c r="F2024" s="109">
        <v>370944</v>
      </c>
      <c r="G2024" s="70" t="s">
        <v>2142</v>
      </c>
      <c r="H2024" s="110">
        <v>0.1</v>
      </c>
      <c r="I2024" s="108">
        <v>6</v>
      </c>
      <c r="J2024" s="172">
        <v>1</v>
      </c>
      <c r="K2024" s="171">
        <v>1</v>
      </c>
      <c r="L2024" s="230">
        <v>0</v>
      </c>
      <c r="M2024" s="173">
        <v>0</v>
      </c>
    </row>
    <row r="2025" spans="2:13" ht="12.75" customHeight="1" x14ac:dyDescent="0.2">
      <c r="B2025" s="108" t="s">
        <v>3057</v>
      </c>
      <c r="C2025" s="138">
        <v>570</v>
      </c>
      <c r="D2025" s="108" t="s">
        <v>5404</v>
      </c>
      <c r="E2025" s="108" t="s">
        <v>5418</v>
      </c>
      <c r="F2025" s="109">
        <v>372400</v>
      </c>
      <c r="G2025" s="70" t="s">
        <v>2143</v>
      </c>
      <c r="H2025" s="110">
        <v>0.2</v>
      </c>
      <c r="I2025" s="108">
        <v>8</v>
      </c>
      <c r="J2025" s="172">
        <v>2</v>
      </c>
      <c r="K2025" s="171">
        <v>1</v>
      </c>
      <c r="L2025" s="230">
        <v>0</v>
      </c>
      <c r="M2025" s="173">
        <v>-1</v>
      </c>
    </row>
    <row r="2026" spans="2:13" ht="12.75" customHeight="1" x14ac:dyDescent="0.2">
      <c r="B2026" s="108" t="s">
        <v>3057</v>
      </c>
      <c r="C2026" s="138">
        <v>570</v>
      </c>
      <c r="D2026" s="108" t="s">
        <v>5404</v>
      </c>
      <c r="E2026" s="108" t="s">
        <v>5419</v>
      </c>
      <c r="F2026" s="109">
        <v>373056</v>
      </c>
      <c r="G2026" s="70" t="s">
        <v>2144</v>
      </c>
      <c r="H2026" s="110">
        <v>0.1</v>
      </c>
      <c r="I2026" s="108">
        <v>15</v>
      </c>
      <c r="J2026" s="172">
        <v>2</v>
      </c>
      <c r="K2026" s="171">
        <v>1</v>
      </c>
      <c r="L2026" s="230">
        <v>0</v>
      </c>
      <c r="M2026" s="173">
        <v>-1</v>
      </c>
    </row>
    <row r="2027" spans="2:13" ht="12.75" customHeight="1" x14ac:dyDescent="0.2">
      <c r="B2027" s="108" t="s">
        <v>3057</v>
      </c>
      <c r="C2027" s="138">
        <v>570</v>
      </c>
      <c r="D2027" s="108" t="s">
        <v>5404</v>
      </c>
      <c r="E2027" s="108" t="s">
        <v>5420</v>
      </c>
      <c r="F2027" s="109">
        <v>375808</v>
      </c>
      <c r="G2027" s="70" t="s">
        <v>2143</v>
      </c>
      <c r="H2027" s="110">
        <v>0.2</v>
      </c>
      <c r="I2027" s="108">
        <v>4</v>
      </c>
      <c r="J2027" s="172">
        <v>1</v>
      </c>
      <c r="K2027" s="171">
        <v>1</v>
      </c>
      <c r="L2027" s="230">
        <v>0</v>
      </c>
      <c r="M2027" s="173">
        <v>0</v>
      </c>
    </row>
    <row r="2028" spans="2:13" ht="12.75" customHeight="1" x14ac:dyDescent="0.2">
      <c r="B2028" s="108" t="s">
        <v>3057</v>
      </c>
      <c r="C2028" s="138">
        <v>570</v>
      </c>
      <c r="D2028" s="108" t="s">
        <v>5404</v>
      </c>
      <c r="E2028" s="108" t="s">
        <v>5421</v>
      </c>
      <c r="F2028" s="109">
        <v>376288</v>
      </c>
      <c r="G2028" s="70" t="s">
        <v>2142</v>
      </c>
      <c r="H2028" s="110">
        <v>0.1</v>
      </c>
      <c r="I2028" s="108">
        <v>8</v>
      </c>
      <c r="J2028" s="172">
        <v>1</v>
      </c>
      <c r="K2028" s="171">
        <v>1</v>
      </c>
      <c r="L2028" s="230">
        <v>0</v>
      </c>
      <c r="M2028" s="173">
        <v>0</v>
      </c>
    </row>
    <row r="2029" spans="2:13" ht="12.75" customHeight="1" x14ac:dyDescent="0.2">
      <c r="B2029" s="108" t="s">
        <v>3057</v>
      </c>
      <c r="C2029" s="138">
        <v>570</v>
      </c>
      <c r="D2029" s="108" t="s">
        <v>5404</v>
      </c>
      <c r="E2029" s="108" t="s">
        <v>5422</v>
      </c>
      <c r="F2029" s="109">
        <v>379168</v>
      </c>
      <c r="G2029" s="70" t="s">
        <v>2143</v>
      </c>
      <c r="H2029" s="110">
        <v>0.2</v>
      </c>
      <c r="I2029" s="108">
        <v>7</v>
      </c>
      <c r="J2029" s="172">
        <v>1</v>
      </c>
      <c r="K2029" s="171">
        <v>1</v>
      </c>
      <c r="L2029" s="230">
        <v>0</v>
      </c>
      <c r="M2029" s="173">
        <v>0</v>
      </c>
    </row>
    <row r="2030" spans="2:13" ht="12.75" customHeight="1" x14ac:dyDescent="0.2">
      <c r="B2030" s="108" t="s">
        <v>3057</v>
      </c>
      <c r="C2030" s="138">
        <v>570</v>
      </c>
      <c r="D2030" s="108" t="s">
        <v>5404</v>
      </c>
      <c r="E2030" s="108" t="s">
        <v>5423</v>
      </c>
      <c r="F2030" s="109">
        <v>379312</v>
      </c>
      <c r="G2030" s="70" t="s">
        <v>2143</v>
      </c>
      <c r="H2030" s="110">
        <v>0.2</v>
      </c>
      <c r="I2030" s="108">
        <v>7</v>
      </c>
      <c r="J2030" s="172">
        <v>1</v>
      </c>
      <c r="K2030" s="171">
        <v>1</v>
      </c>
      <c r="L2030" s="230">
        <v>0</v>
      </c>
      <c r="M2030" s="173">
        <v>0</v>
      </c>
    </row>
    <row r="2031" spans="2:13" ht="12.75" customHeight="1" x14ac:dyDescent="0.2">
      <c r="B2031" s="108" t="s">
        <v>3057</v>
      </c>
      <c r="C2031" s="138">
        <v>570</v>
      </c>
      <c r="D2031" s="108" t="s">
        <v>5404</v>
      </c>
      <c r="E2031" s="108" t="s">
        <v>5424</v>
      </c>
      <c r="F2031" s="109">
        <v>461026</v>
      </c>
      <c r="G2031" s="70" t="s">
        <v>2143</v>
      </c>
      <c r="H2031" s="110">
        <v>0.2</v>
      </c>
      <c r="I2031" s="108">
        <v>3</v>
      </c>
      <c r="J2031" s="172">
        <v>1</v>
      </c>
      <c r="K2031" s="171">
        <v>1</v>
      </c>
      <c r="L2031" s="230">
        <v>0</v>
      </c>
      <c r="M2031" s="173">
        <v>0</v>
      </c>
    </row>
    <row r="2032" spans="2:13" ht="12.75" customHeight="1" x14ac:dyDescent="0.2">
      <c r="B2032" s="108" t="s">
        <v>3057</v>
      </c>
      <c r="C2032" s="138">
        <v>570</v>
      </c>
      <c r="D2032" s="108" t="s">
        <v>5404</v>
      </c>
      <c r="E2032" s="108" t="s">
        <v>5425</v>
      </c>
      <c r="F2032" s="109">
        <v>467146</v>
      </c>
      <c r="G2032" s="70" t="s">
        <v>2142</v>
      </c>
      <c r="H2032" s="110">
        <v>0.1</v>
      </c>
      <c r="I2032" s="108">
        <v>7</v>
      </c>
      <c r="J2032" s="172">
        <v>1</v>
      </c>
      <c r="K2032" s="171">
        <v>1</v>
      </c>
      <c r="L2032" s="230">
        <v>0</v>
      </c>
      <c r="M2032" s="173">
        <v>0</v>
      </c>
    </row>
    <row r="2033" spans="2:13" ht="12.75" customHeight="1" x14ac:dyDescent="0.2">
      <c r="B2033" s="108" t="s">
        <v>3057</v>
      </c>
      <c r="C2033" s="138">
        <v>570</v>
      </c>
      <c r="D2033" s="108" t="s">
        <v>5404</v>
      </c>
      <c r="E2033" s="108" t="s">
        <v>5426</v>
      </c>
      <c r="F2033" s="109">
        <v>468172</v>
      </c>
      <c r="G2033" s="70" t="s">
        <v>2145</v>
      </c>
      <c r="H2033" s="110">
        <v>0.2</v>
      </c>
      <c r="I2033" s="108">
        <v>3</v>
      </c>
      <c r="J2033" s="172">
        <v>1</v>
      </c>
      <c r="K2033" s="171">
        <v>1</v>
      </c>
      <c r="L2033" s="230">
        <v>0</v>
      </c>
      <c r="M2033" s="173">
        <v>0</v>
      </c>
    </row>
    <row r="2034" spans="2:13" ht="12.75" customHeight="1" x14ac:dyDescent="0.2">
      <c r="B2034" s="108" t="s">
        <v>3057</v>
      </c>
      <c r="C2034" s="138">
        <v>570</v>
      </c>
      <c r="D2034" s="108" t="s">
        <v>5404</v>
      </c>
      <c r="E2034" s="108" t="s">
        <v>5427</v>
      </c>
      <c r="F2034" s="109">
        <v>469180</v>
      </c>
      <c r="G2034" s="70" t="s">
        <v>2143</v>
      </c>
      <c r="H2034" s="110">
        <v>0.2</v>
      </c>
      <c r="I2034" s="108">
        <v>4</v>
      </c>
      <c r="J2034" s="172">
        <v>1</v>
      </c>
      <c r="K2034" s="171">
        <v>1</v>
      </c>
      <c r="L2034" s="230">
        <v>0</v>
      </c>
      <c r="M2034" s="173">
        <v>0</v>
      </c>
    </row>
    <row r="2035" spans="2:13" ht="12.75" customHeight="1" x14ac:dyDescent="0.2">
      <c r="B2035" s="108" t="s">
        <v>3057</v>
      </c>
      <c r="C2035" s="138">
        <v>500</v>
      </c>
      <c r="D2035" s="108" t="s">
        <v>3228</v>
      </c>
      <c r="E2035" s="108" t="s">
        <v>5428</v>
      </c>
      <c r="F2035" s="109">
        <v>163006</v>
      </c>
      <c r="G2035" s="70" t="s">
        <v>2145</v>
      </c>
      <c r="H2035" s="110">
        <v>0.2</v>
      </c>
      <c r="I2035" s="108">
        <v>4</v>
      </c>
      <c r="J2035" s="172">
        <v>1</v>
      </c>
      <c r="K2035" s="171">
        <v>1</v>
      </c>
      <c r="L2035" s="230">
        <v>0</v>
      </c>
      <c r="M2035" s="173">
        <v>0</v>
      </c>
    </row>
    <row r="2036" spans="2:13" ht="12.75" customHeight="1" x14ac:dyDescent="0.2">
      <c r="B2036" s="108" t="s">
        <v>3057</v>
      </c>
      <c r="C2036" s="138">
        <v>500</v>
      </c>
      <c r="D2036" s="108" t="s">
        <v>3228</v>
      </c>
      <c r="E2036" s="108" t="s">
        <v>5429</v>
      </c>
      <c r="F2036" s="109">
        <v>165298</v>
      </c>
      <c r="G2036" s="70" t="s">
        <v>2145</v>
      </c>
      <c r="H2036" s="110">
        <v>0.2</v>
      </c>
      <c r="I2036" s="108">
        <v>3</v>
      </c>
      <c r="J2036" s="172">
        <v>1</v>
      </c>
      <c r="K2036" s="171">
        <v>0</v>
      </c>
      <c r="L2036" s="230">
        <v>0</v>
      </c>
      <c r="M2036" s="173">
        <v>-1</v>
      </c>
    </row>
    <row r="2037" spans="2:13" ht="12.75" customHeight="1" x14ac:dyDescent="0.2">
      <c r="B2037" s="108" t="s">
        <v>3057</v>
      </c>
      <c r="C2037" s="138">
        <v>500</v>
      </c>
      <c r="D2037" s="108" t="s">
        <v>3228</v>
      </c>
      <c r="E2037" s="108" t="s">
        <v>5430</v>
      </c>
      <c r="F2037" s="109">
        <v>180153</v>
      </c>
      <c r="G2037" s="70" t="s">
        <v>2145</v>
      </c>
      <c r="H2037" s="110">
        <v>0.2</v>
      </c>
      <c r="I2037" s="108">
        <v>3</v>
      </c>
      <c r="J2037" s="172">
        <v>1</v>
      </c>
      <c r="K2037" s="171">
        <v>1</v>
      </c>
      <c r="L2037" s="230">
        <v>0</v>
      </c>
      <c r="M2037" s="173">
        <v>0</v>
      </c>
    </row>
    <row r="2038" spans="2:13" ht="12.75" customHeight="1" x14ac:dyDescent="0.2">
      <c r="B2038" s="108" t="s">
        <v>3057</v>
      </c>
      <c r="C2038" s="138">
        <v>500</v>
      </c>
      <c r="D2038" s="108" t="s">
        <v>3228</v>
      </c>
      <c r="E2038" s="108" t="s">
        <v>5431</v>
      </c>
      <c r="F2038" s="109">
        <v>180270</v>
      </c>
      <c r="G2038" s="70" t="s">
        <v>2142</v>
      </c>
      <c r="H2038" s="110">
        <v>0.1</v>
      </c>
      <c r="I2038" s="108">
        <v>9</v>
      </c>
      <c r="J2038" s="172">
        <v>1</v>
      </c>
      <c r="K2038" s="171">
        <v>1</v>
      </c>
      <c r="L2038" s="230">
        <v>0</v>
      </c>
      <c r="M2038" s="173">
        <v>0</v>
      </c>
    </row>
    <row r="2039" spans="2:13" ht="12.75" customHeight="1" x14ac:dyDescent="0.2">
      <c r="B2039" s="108" t="s">
        <v>3057</v>
      </c>
      <c r="C2039" s="138">
        <v>500</v>
      </c>
      <c r="D2039" s="108" t="s">
        <v>3228</v>
      </c>
      <c r="E2039" s="108" t="s">
        <v>3245</v>
      </c>
      <c r="F2039" s="109">
        <v>180504</v>
      </c>
      <c r="G2039" s="70" t="s">
        <v>2145</v>
      </c>
      <c r="H2039" s="110">
        <v>0.2</v>
      </c>
      <c r="I2039" s="108">
        <v>2</v>
      </c>
      <c r="J2039" s="172">
        <v>0</v>
      </c>
      <c r="K2039" s="171">
        <v>1</v>
      </c>
      <c r="L2039" s="230">
        <v>0</v>
      </c>
      <c r="M2039" s="173">
        <v>1</v>
      </c>
    </row>
    <row r="2040" spans="2:13" ht="12.75" customHeight="1" x14ac:dyDescent="0.2">
      <c r="B2040" s="108" t="s">
        <v>3057</v>
      </c>
      <c r="C2040" s="138">
        <v>500</v>
      </c>
      <c r="D2040" s="108" t="s">
        <v>3228</v>
      </c>
      <c r="E2040" s="108" t="s">
        <v>5432</v>
      </c>
      <c r="F2040" s="109">
        <v>180846</v>
      </c>
      <c r="G2040" s="70" t="s">
        <v>2143</v>
      </c>
      <c r="H2040" s="110">
        <v>0.2</v>
      </c>
      <c r="I2040" s="108">
        <v>6</v>
      </c>
      <c r="J2040" s="172">
        <v>1</v>
      </c>
      <c r="K2040" s="171">
        <v>1</v>
      </c>
      <c r="L2040" s="230">
        <v>0</v>
      </c>
      <c r="M2040" s="173">
        <v>0</v>
      </c>
    </row>
    <row r="2041" spans="2:13" ht="12.75" customHeight="1" x14ac:dyDescent="0.2">
      <c r="B2041" s="108" t="s">
        <v>3057</v>
      </c>
      <c r="C2041" s="138">
        <v>500</v>
      </c>
      <c r="D2041" s="108" t="s">
        <v>3228</v>
      </c>
      <c r="E2041" s="108" t="s">
        <v>5433</v>
      </c>
      <c r="F2041" s="109">
        <v>181260</v>
      </c>
      <c r="G2041" s="70" t="s">
        <v>2143</v>
      </c>
      <c r="H2041" s="110">
        <v>0.2</v>
      </c>
      <c r="I2041" s="108">
        <v>4</v>
      </c>
      <c r="J2041" s="172">
        <v>1</v>
      </c>
      <c r="K2041" s="171">
        <v>1</v>
      </c>
      <c r="L2041" s="230">
        <v>0</v>
      </c>
      <c r="M2041" s="173">
        <v>0</v>
      </c>
    </row>
    <row r="2042" spans="2:13" ht="12.75" customHeight="1" x14ac:dyDescent="0.2">
      <c r="B2042" s="108" t="s">
        <v>3057</v>
      </c>
      <c r="C2042" s="138">
        <v>500</v>
      </c>
      <c r="D2042" s="108" t="s">
        <v>3228</v>
      </c>
      <c r="E2042" s="108" t="s">
        <v>5434</v>
      </c>
      <c r="F2042" s="109">
        <v>181422</v>
      </c>
      <c r="G2042" s="70" t="s">
        <v>2145</v>
      </c>
      <c r="H2042" s="110">
        <v>0.2</v>
      </c>
      <c r="I2042" s="108">
        <v>6</v>
      </c>
      <c r="J2042" s="172">
        <v>1</v>
      </c>
      <c r="K2042" s="171">
        <v>1</v>
      </c>
      <c r="L2042" s="230">
        <v>0</v>
      </c>
      <c r="M2042" s="173">
        <v>0</v>
      </c>
    </row>
    <row r="2043" spans="2:13" ht="12.75" customHeight="1" x14ac:dyDescent="0.2">
      <c r="B2043" s="108" t="s">
        <v>3057</v>
      </c>
      <c r="C2043" s="138">
        <v>500</v>
      </c>
      <c r="D2043" s="108" t="s">
        <v>3228</v>
      </c>
      <c r="E2043" s="108" t="s">
        <v>5435</v>
      </c>
      <c r="F2043" s="109">
        <v>181494</v>
      </c>
      <c r="G2043" s="70" t="s">
        <v>2143</v>
      </c>
      <c r="H2043" s="110">
        <v>0.2</v>
      </c>
      <c r="I2043" s="108">
        <v>5</v>
      </c>
      <c r="J2043" s="172">
        <v>1</v>
      </c>
      <c r="K2043" s="171">
        <v>1</v>
      </c>
      <c r="L2043" s="230">
        <v>0</v>
      </c>
      <c r="M2043" s="173">
        <v>0</v>
      </c>
    </row>
    <row r="2044" spans="2:13" ht="12.75" customHeight="1" x14ac:dyDescent="0.2">
      <c r="B2044" s="108" t="s">
        <v>3057</v>
      </c>
      <c r="C2044" s="138">
        <v>500</v>
      </c>
      <c r="D2044" s="108" t="s">
        <v>3228</v>
      </c>
      <c r="E2044" s="108" t="s">
        <v>5436</v>
      </c>
      <c r="F2044" s="109">
        <v>181503</v>
      </c>
      <c r="G2044" s="70" t="s">
        <v>2144</v>
      </c>
      <c r="H2044" s="110">
        <v>0.1</v>
      </c>
      <c r="I2044" s="108">
        <v>23</v>
      </c>
      <c r="J2044" s="172">
        <v>2</v>
      </c>
      <c r="K2044" s="171">
        <v>2</v>
      </c>
      <c r="L2044" s="230">
        <v>0</v>
      </c>
      <c r="M2044" s="173">
        <v>0</v>
      </c>
    </row>
    <row r="2045" spans="2:13" ht="12.75" customHeight="1" x14ac:dyDescent="0.2">
      <c r="B2045" s="108" t="s">
        <v>3057</v>
      </c>
      <c r="C2045" s="138">
        <v>500</v>
      </c>
      <c r="D2045" s="108" t="s">
        <v>3228</v>
      </c>
      <c r="E2045" s="108" t="s">
        <v>5437</v>
      </c>
      <c r="F2045" s="109">
        <v>181530</v>
      </c>
      <c r="G2045" s="70" t="s">
        <v>2145</v>
      </c>
      <c r="H2045" s="110">
        <v>0.2</v>
      </c>
      <c r="I2045" s="108">
        <v>4</v>
      </c>
      <c r="J2045" s="172">
        <v>1</v>
      </c>
      <c r="K2045" s="171">
        <v>1</v>
      </c>
      <c r="L2045" s="230">
        <v>0</v>
      </c>
      <c r="M2045" s="173">
        <v>0</v>
      </c>
    </row>
    <row r="2046" spans="2:13" ht="12.75" customHeight="1" x14ac:dyDescent="0.2">
      <c r="B2046" s="108" t="s">
        <v>3057</v>
      </c>
      <c r="C2046" s="138">
        <v>500</v>
      </c>
      <c r="D2046" s="108" t="s">
        <v>3228</v>
      </c>
      <c r="E2046" s="108" t="s">
        <v>3229</v>
      </c>
      <c r="F2046" s="109">
        <v>181719</v>
      </c>
      <c r="G2046" s="70" t="s">
        <v>2145</v>
      </c>
      <c r="H2046" s="110">
        <v>0.2</v>
      </c>
      <c r="I2046" s="108">
        <v>3</v>
      </c>
      <c r="J2046" s="172">
        <v>1</v>
      </c>
      <c r="K2046" s="171">
        <v>2</v>
      </c>
      <c r="L2046" s="230">
        <v>0</v>
      </c>
      <c r="M2046" s="173">
        <v>1</v>
      </c>
    </row>
    <row r="2047" spans="2:13" ht="12.75" customHeight="1" x14ac:dyDescent="0.2">
      <c r="B2047" s="108" t="s">
        <v>3057</v>
      </c>
      <c r="C2047" s="138">
        <v>500</v>
      </c>
      <c r="D2047" s="108" t="s">
        <v>3228</v>
      </c>
      <c r="E2047" s="108" t="s">
        <v>5438</v>
      </c>
      <c r="F2047" s="109">
        <v>181773</v>
      </c>
      <c r="G2047" s="70" t="s">
        <v>2143</v>
      </c>
      <c r="H2047" s="110">
        <v>0.2</v>
      </c>
      <c r="I2047" s="108">
        <v>13</v>
      </c>
      <c r="J2047" s="172">
        <v>3</v>
      </c>
      <c r="K2047" s="171">
        <v>1</v>
      </c>
      <c r="L2047" s="230">
        <v>0</v>
      </c>
      <c r="M2047" s="173">
        <v>-2</v>
      </c>
    </row>
    <row r="2048" spans="2:13" ht="12.75" customHeight="1" x14ac:dyDescent="0.2">
      <c r="B2048" s="108" t="s">
        <v>3057</v>
      </c>
      <c r="C2048" s="138">
        <v>500</v>
      </c>
      <c r="D2048" s="108" t="s">
        <v>3228</v>
      </c>
      <c r="E2048" s="108" t="s">
        <v>5439</v>
      </c>
      <c r="F2048" s="109">
        <v>182106</v>
      </c>
      <c r="G2048" s="70" t="s">
        <v>2145</v>
      </c>
      <c r="H2048" s="110">
        <v>0.2</v>
      </c>
      <c r="I2048" s="108">
        <v>7</v>
      </c>
      <c r="J2048" s="172">
        <v>1</v>
      </c>
      <c r="K2048" s="171">
        <v>1</v>
      </c>
      <c r="L2048" s="230">
        <v>0</v>
      </c>
      <c r="M2048" s="173">
        <v>0</v>
      </c>
    </row>
    <row r="2049" spans="2:13" ht="12.75" customHeight="1" x14ac:dyDescent="0.2">
      <c r="B2049" s="108" t="s">
        <v>3057</v>
      </c>
      <c r="C2049" s="138">
        <v>500</v>
      </c>
      <c r="D2049" s="108" t="s">
        <v>3228</v>
      </c>
      <c r="E2049" s="108" t="s">
        <v>5440</v>
      </c>
      <c r="F2049" s="109">
        <v>182232</v>
      </c>
      <c r="G2049" s="70" t="s">
        <v>2142</v>
      </c>
      <c r="H2049" s="110">
        <v>0.1</v>
      </c>
      <c r="I2049" s="108">
        <v>13</v>
      </c>
      <c r="J2049" s="172">
        <v>1</v>
      </c>
      <c r="K2049" s="171">
        <v>1</v>
      </c>
      <c r="L2049" s="230">
        <v>0</v>
      </c>
      <c r="M2049" s="173">
        <v>0</v>
      </c>
    </row>
    <row r="2050" spans="2:13" ht="12.75" customHeight="1" x14ac:dyDescent="0.2">
      <c r="B2050" s="108" t="s">
        <v>3057</v>
      </c>
      <c r="C2050" s="138">
        <v>500</v>
      </c>
      <c r="D2050" s="108" t="s">
        <v>3228</v>
      </c>
      <c r="E2050" s="108" t="s">
        <v>5441</v>
      </c>
      <c r="F2050" s="109">
        <v>182286</v>
      </c>
      <c r="G2050" s="70" t="s">
        <v>2145</v>
      </c>
      <c r="H2050" s="110">
        <v>0.2</v>
      </c>
      <c r="I2050" s="108">
        <v>3</v>
      </c>
      <c r="J2050" s="172">
        <v>1</v>
      </c>
      <c r="K2050" s="171">
        <v>1</v>
      </c>
      <c r="L2050" s="230">
        <v>0</v>
      </c>
      <c r="M2050" s="173">
        <v>0</v>
      </c>
    </row>
    <row r="2051" spans="2:13" ht="12.75" customHeight="1" x14ac:dyDescent="0.2">
      <c r="B2051" s="108" t="s">
        <v>3057</v>
      </c>
      <c r="C2051" s="138">
        <v>500</v>
      </c>
      <c r="D2051" s="108" t="s">
        <v>3228</v>
      </c>
      <c r="E2051" s="108" t="s">
        <v>5442</v>
      </c>
      <c r="F2051" s="109">
        <v>182412</v>
      </c>
      <c r="G2051" s="70" t="s">
        <v>3462</v>
      </c>
      <c r="H2051" s="110">
        <v>0.1</v>
      </c>
      <c r="I2051" s="108">
        <v>48</v>
      </c>
      <c r="J2051" s="172">
        <v>5</v>
      </c>
      <c r="K2051" s="171">
        <v>5</v>
      </c>
      <c r="L2051" s="230">
        <v>0</v>
      </c>
      <c r="M2051" s="173">
        <v>0</v>
      </c>
    </row>
    <row r="2052" spans="2:13" ht="12.75" customHeight="1" x14ac:dyDescent="0.2">
      <c r="B2052" s="108" t="s">
        <v>3057</v>
      </c>
      <c r="C2052" s="138">
        <v>500</v>
      </c>
      <c r="D2052" s="108" t="s">
        <v>3228</v>
      </c>
      <c r="E2052" s="108" t="s">
        <v>5443</v>
      </c>
      <c r="F2052" s="109">
        <v>182439</v>
      </c>
      <c r="G2052" s="70" t="s">
        <v>2145</v>
      </c>
      <c r="H2052" s="110">
        <v>0.2</v>
      </c>
      <c r="I2052" s="108">
        <v>4</v>
      </c>
      <c r="J2052" s="172">
        <v>1</v>
      </c>
      <c r="K2052" s="171">
        <v>1</v>
      </c>
      <c r="L2052" s="230">
        <v>0</v>
      </c>
      <c r="M2052" s="173">
        <v>0</v>
      </c>
    </row>
    <row r="2053" spans="2:13" ht="12.75" customHeight="1" x14ac:dyDescent="0.2">
      <c r="B2053" s="108" t="s">
        <v>3057</v>
      </c>
      <c r="C2053" s="138">
        <v>500</v>
      </c>
      <c r="D2053" s="108" t="s">
        <v>3228</v>
      </c>
      <c r="E2053" s="108" t="s">
        <v>5444</v>
      </c>
      <c r="F2053" s="109">
        <v>183231</v>
      </c>
      <c r="G2053" s="70" t="s">
        <v>2143</v>
      </c>
      <c r="H2053" s="110">
        <v>0.2</v>
      </c>
      <c r="I2053" s="108">
        <v>5</v>
      </c>
      <c r="J2053" s="172">
        <v>1</v>
      </c>
      <c r="K2053" s="171">
        <v>1</v>
      </c>
      <c r="L2053" s="230">
        <v>0</v>
      </c>
      <c r="M2053" s="173">
        <v>0</v>
      </c>
    </row>
    <row r="2054" spans="2:13" ht="12.75" customHeight="1" x14ac:dyDescent="0.2">
      <c r="B2054" s="108" t="s">
        <v>3057</v>
      </c>
      <c r="C2054" s="138">
        <v>500</v>
      </c>
      <c r="D2054" s="108" t="s">
        <v>3228</v>
      </c>
      <c r="E2054" s="108" t="s">
        <v>5445</v>
      </c>
      <c r="F2054" s="109">
        <v>183744</v>
      </c>
      <c r="G2054" s="70" t="s">
        <v>2145</v>
      </c>
      <c r="H2054" s="110">
        <v>0.2</v>
      </c>
      <c r="I2054" s="108">
        <v>4</v>
      </c>
      <c r="J2054" s="172">
        <v>1</v>
      </c>
      <c r="K2054" s="171">
        <v>1</v>
      </c>
      <c r="L2054" s="230">
        <v>0</v>
      </c>
      <c r="M2054" s="173">
        <v>0</v>
      </c>
    </row>
    <row r="2055" spans="2:13" ht="12.75" customHeight="1" x14ac:dyDescent="0.2">
      <c r="B2055" s="108" t="s">
        <v>3057</v>
      </c>
      <c r="C2055" s="138">
        <v>500</v>
      </c>
      <c r="D2055" s="108" t="s">
        <v>3228</v>
      </c>
      <c r="E2055" s="108" t="s">
        <v>5446</v>
      </c>
      <c r="F2055" s="109">
        <v>184365</v>
      </c>
      <c r="G2055" s="70" t="s">
        <v>2145</v>
      </c>
      <c r="H2055" s="110">
        <v>0.2</v>
      </c>
      <c r="I2055" s="108">
        <v>3</v>
      </c>
      <c r="J2055" s="172">
        <v>1</v>
      </c>
      <c r="K2055" s="171">
        <v>1</v>
      </c>
      <c r="L2055" s="230">
        <v>0</v>
      </c>
      <c r="M2055" s="173">
        <v>0</v>
      </c>
    </row>
    <row r="2056" spans="2:13" ht="12.75" customHeight="1" x14ac:dyDescent="0.2">
      <c r="B2056" s="108" t="s">
        <v>3057</v>
      </c>
      <c r="C2056" s="138">
        <v>500</v>
      </c>
      <c r="D2056" s="108" t="s">
        <v>3228</v>
      </c>
      <c r="E2056" s="108" t="s">
        <v>5447</v>
      </c>
      <c r="F2056" s="109">
        <v>184392</v>
      </c>
      <c r="G2056" s="70" t="s">
        <v>2142</v>
      </c>
      <c r="H2056" s="110">
        <v>0.1</v>
      </c>
      <c r="I2056" s="108">
        <v>13</v>
      </c>
      <c r="J2056" s="172">
        <v>1</v>
      </c>
      <c r="K2056" s="171">
        <v>1</v>
      </c>
      <c r="L2056" s="230">
        <v>0</v>
      </c>
      <c r="M2056" s="173">
        <v>0</v>
      </c>
    </row>
    <row r="2057" spans="2:13" ht="12.75" customHeight="1" x14ac:dyDescent="0.2">
      <c r="B2057" s="108" t="s">
        <v>3057</v>
      </c>
      <c r="C2057" s="138">
        <v>500</v>
      </c>
      <c r="D2057" s="108" t="s">
        <v>3228</v>
      </c>
      <c r="E2057" s="108" t="s">
        <v>5448</v>
      </c>
      <c r="F2057" s="109">
        <v>184401</v>
      </c>
      <c r="G2057" s="70" t="s">
        <v>2145</v>
      </c>
      <c r="H2057" s="110">
        <v>0.2</v>
      </c>
      <c r="I2057" s="108">
        <v>4</v>
      </c>
      <c r="J2057" s="172">
        <v>1</v>
      </c>
      <c r="K2057" s="171">
        <v>1</v>
      </c>
      <c r="L2057" s="230">
        <v>0</v>
      </c>
      <c r="M2057" s="173">
        <v>0</v>
      </c>
    </row>
    <row r="2058" spans="2:13" ht="12.75" customHeight="1" x14ac:dyDescent="0.2">
      <c r="B2058" s="108" t="s">
        <v>3057</v>
      </c>
      <c r="C2058" s="138">
        <v>500</v>
      </c>
      <c r="D2058" s="108" t="s">
        <v>3228</v>
      </c>
      <c r="E2058" s="108" t="s">
        <v>5449</v>
      </c>
      <c r="F2058" s="109">
        <v>184509</v>
      </c>
      <c r="G2058" s="70" t="s">
        <v>2145</v>
      </c>
      <c r="H2058" s="110">
        <v>0.2</v>
      </c>
      <c r="I2058" s="108">
        <v>6</v>
      </c>
      <c r="J2058" s="172">
        <v>1</v>
      </c>
      <c r="K2058" s="171">
        <v>1</v>
      </c>
      <c r="L2058" s="230">
        <v>0</v>
      </c>
      <c r="M2058" s="173">
        <v>0</v>
      </c>
    </row>
    <row r="2059" spans="2:13" ht="12.75" customHeight="1" x14ac:dyDescent="0.2">
      <c r="B2059" s="108" t="s">
        <v>3057</v>
      </c>
      <c r="C2059" s="138">
        <v>500</v>
      </c>
      <c r="D2059" s="108" t="s">
        <v>3228</v>
      </c>
      <c r="E2059" s="108" t="s">
        <v>5450</v>
      </c>
      <c r="F2059" s="109">
        <v>184617</v>
      </c>
      <c r="G2059" s="70" t="s">
        <v>2145</v>
      </c>
      <c r="H2059" s="110">
        <v>0.2</v>
      </c>
      <c r="I2059" s="108">
        <v>4</v>
      </c>
      <c r="J2059" s="172">
        <v>1</v>
      </c>
      <c r="K2059" s="171">
        <v>1</v>
      </c>
      <c r="L2059" s="230">
        <v>0</v>
      </c>
      <c r="M2059" s="173">
        <v>0</v>
      </c>
    </row>
    <row r="2060" spans="2:13" ht="12.75" customHeight="1" x14ac:dyDescent="0.2">
      <c r="B2060" s="108" t="s">
        <v>3057</v>
      </c>
      <c r="C2060" s="138">
        <v>500</v>
      </c>
      <c r="D2060" s="108" t="s">
        <v>3228</v>
      </c>
      <c r="E2060" s="108" t="s">
        <v>5451</v>
      </c>
      <c r="F2060" s="109">
        <v>184770</v>
      </c>
      <c r="G2060" s="70" t="s">
        <v>2145</v>
      </c>
      <c r="H2060" s="110">
        <v>0.2</v>
      </c>
      <c r="I2060" s="108">
        <v>4</v>
      </c>
      <c r="J2060" s="172">
        <v>1</v>
      </c>
      <c r="K2060" s="171">
        <v>1</v>
      </c>
      <c r="L2060" s="230">
        <v>0</v>
      </c>
      <c r="M2060" s="173">
        <v>0</v>
      </c>
    </row>
    <row r="2061" spans="2:13" ht="12.75" customHeight="1" x14ac:dyDescent="0.2">
      <c r="B2061" s="108" t="s">
        <v>3057</v>
      </c>
      <c r="C2061" s="138">
        <v>500</v>
      </c>
      <c r="D2061" s="108" t="s">
        <v>3228</v>
      </c>
      <c r="E2061" s="108" t="s">
        <v>5452</v>
      </c>
      <c r="F2061" s="109">
        <v>185652</v>
      </c>
      <c r="G2061" s="70" t="s">
        <v>2145</v>
      </c>
      <c r="H2061" s="110">
        <v>0.2</v>
      </c>
      <c r="I2061" s="108">
        <v>3</v>
      </c>
      <c r="J2061" s="172">
        <v>1</v>
      </c>
      <c r="K2061" s="171">
        <v>1</v>
      </c>
      <c r="L2061" s="230">
        <v>0</v>
      </c>
      <c r="M2061" s="173">
        <v>0</v>
      </c>
    </row>
    <row r="2062" spans="2:13" ht="12.75" customHeight="1" x14ac:dyDescent="0.2">
      <c r="B2062" s="108" t="s">
        <v>3057</v>
      </c>
      <c r="C2062" s="138">
        <v>500</v>
      </c>
      <c r="D2062" s="108" t="s">
        <v>3228</v>
      </c>
      <c r="E2062" s="108" t="s">
        <v>5453</v>
      </c>
      <c r="F2062" s="109">
        <v>185724</v>
      </c>
      <c r="G2062" s="70" t="s">
        <v>2143</v>
      </c>
      <c r="H2062" s="110">
        <v>0.2</v>
      </c>
      <c r="I2062" s="108">
        <v>5</v>
      </c>
      <c r="J2062" s="172">
        <v>1</v>
      </c>
      <c r="K2062" s="171">
        <v>1</v>
      </c>
      <c r="L2062" s="230">
        <v>0</v>
      </c>
      <c r="M2062" s="173">
        <v>0</v>
      </c>
    </row>
    <row r="2063" spans="2:13" ht="12.75" customHeight="1" x14ac:dyDescent="0.2">
      <c r="B2063" s="108" t="s">
        <v>3057</v>
      </c>
      <c r="C2063" s="138">
        <v>500</v>
      </c>
      <c r="D2063" s="108" t="s">
        <v>3228</v>
      </c>
      <c r="E2063" s="108" t="s">
        <v>5454</v>
      </c>
      <c r="F2063" s="109">
        <v>186300</v>
      </c>
      <c r="G2063" s="70" t="s">
        <v>2145</v>
      </c>
      <c r="H2063" s="110">
        <v>0.2</v>
      </c>
      <c r="I2063" s="108">
        <v>4</v>
      </c>
      <c r="J2063" s="172">
        <v>1</v>
      </c>
      <c r="K2063" s="171">
        <v>1</v>
      </c>
      <c r="L2063" s="230">
        <v>0</v>
      </c>
      <c r="M2063" s="173">
        <v>0</v>
      </c>
    </row>
    <row r="2064" spans="2:13" ht="12.75" customHeight="1" x14ac:dyDescent="0.2">
      <c r="B2064" s="108" t="s">
        <v>3057</v>
      </c>
      <c r="C2064" s="138">
        <v>500</v>
      </c>
      <c r="D2064" s="108" t="s">
        <v>3228</v>
      </c>
      <c r="E2064" s="108" t="s">
        <v>5455</v>
      </c>
      <c r="F2064" s="109">
        <v>186363</v>
      </c>
      <c r="G2064" s="70" t="s">
        <v>2143</v>
      </c>
      <c r="H2064" s="110">
        <v>0.2</v>
      </c>
      <c r="I2064" s="108">
        <v>3</v>
      </c>
      <c r="J2064" s="172">
        <v>1</v>
      </c>
      <c r="K2064" s="171">
        <v>1</v>
      </c>
      <c r="L2064" s="230">
        <v>0</v>
      </c>
      <c r="M2064" s="173">
        <v>0</v>
      </c>
    </row>
    <row r="2065" spans="2:13" ht="12.75" customHeight="1" x14ac:dyDescent="0.2">
      <c r="B2065" s="108" t="s">
        <v>3057</v>
      </c>
      <c r="C2065" s="138">
        <v>500</v>
      </c>
      <c r="D2065" s="108" t="s">
        <v>3228</v>
      </c>
      <c r="E2065" s="108" t="s">
        <v>5456</v>
      </c>
      <c r="F2065" s="109">
        <v>186534</v>
      </c>
      <c r="G2065" s="70" t="s">
        <v>2143</v>
      </c>
      <c r="H2065" s="110">
        <v>0.2</v>
      </c>
      <c r="I2065" s="108">
        <v>4</v>
      </c>
      <c r="J2065" s="172">
        <v>1</v>
      </c>
      <c r="K2065" s="171">
        <v>1</v>
      </c>
      <c r="L2065" s="230">
        <v>0</v>
      </c>
      <c r="M2065" s="173">
        <v>0</v>
      </c>
    </row>
    <row r="2066" spans="2:13" ht="12.75" customHeight="1" x14ac:dyDescent="0.2">
      <c r="B2066" s="108" t="s">
        <v>3057</v>
      </c>
      <c r="C2066" s="138">
        <v>500</v>
      </c>
      <c r="D2066" s="108" t="s">
        <v>3228</v>
      </c>
      <c r="E2066" s="108" t="s">
        <v>5457</v>
      </c>
      <c r="F2066" s="109">
        <v>186642</v>
      </c>
      <c r="G2066" s="70" t="s">
        <v>2145</v>
      </c>
      <c r="H2066" s="110">
        <v>0.2</v>
      </c>
      <c r="I2066" s="108">
        <v>6</v>
      </c>
      <c r="J2066" s="172">
        <v>1</v>
      </c>
      <c r="K2066" s="171">
        <v>1</v>
      </c>
      <c r="L2066" s="230">
        <v>0</v>
      </c>
      <c r="M2066" s="173">
        <v>0</v>
      </c>
    </row>
    <row r="2067" spans="2:13" ht="12.75" customHeight="1" x14ac:dyDescent="0.2">
      <c r="B2067" s="108" t="s">
        <v>3057</v>
      </c>
      <c r="C2067" s="138">
        <v>500</v>
      </c>
      <c r="D2067" s="108" t="s">
        <v>3228</v>
      </c>
      <c r="E2067" s="108" t="s">
        <v>5458</v>
      </c>
      <c r="F2067" s="109">
        <v>186867</v>
      </c>
      <c r="G2067" s="70" t="s">
        <v>2145</v>
      </c>
      <c r="H2067" s="110">
        <v>0.2</v>
      </c>
      <c r="I2067" s="108">
        <v>3</v>
      </c>
      <c r="J2067" s="172">
        <v>1</v>
      </c>
      <c r="K2067" s="171">
        <v>1</v>
      </c>
      <c r="L2067" s="230">
        <v>0</v>
      </c>
      <c r="M2067" s="173">
        <v>0</v>
      </c>
    </row>
    <row r="2068" spans="2:13" ht="12.75" customHeight="1" x14ac:dyDescent="0.2">
      <c r="B2068" s="108" t="s">
        <v>3057</v>
      </c>
      <c r="C2068" s="138">
        <v>500</v>
      </c>
      <c r="D2068" s="108" t="s">
        <v>3228</v>
      </c>
      <c r="E2068" s="108" t="s">
        <v>5459</v>
      </c>
      <c r="F2068" s="109">
        <v>186957</v>
      </c>
      <c r="G2068" s="70" t="s">
        <v>2143</v>
      </c>
      <c r="H2068" s="110">
        <v>0.2</v>
      </c>
      <c r="I2068" s="108">
        <v>5</v>
      </c>
      <c r="J2068" s="172">
        <v>1</v>
      </c>
      <c r="K2068" s="171">
        <v>1</v>
      </c>
      <c r="L2068" s="230">
        <v>0</v>
      </c>
      <c r="M2068" s="173">
        <v>0</v>
      </c>
    </row>
    <row r="2069" spans="2:13" ht="12.75" customHeight="1" x14ac:dyDescent="0.2">
      <c r="B2069" s="108" t="s">
        <v>3057</v>
      </c>
      <c r="C2069" s="138">
        <v>500</v>
      </c>
      <c r="D2069" s="108" t="s">
        <v>3228</v>
      </c>
      <c r="E2069" s="108" t="s">
        <v>5460</v>
      </c>
      <c r="F2069" s="109">
        <v>187110</v>
      </c>
      <c r="G2069" s="70" t="s">
        <v>2145</v>
      </c>
      <c r="H2069" s="110">
        <v>0.2</v>
      </c>
      <c r="I2069" s="108">
        <v>4</v>
      </c>
      <c r="J2069" s="172">
        <v>1</v>
      </c>
      <c r="K2069" s="171">
        <v>1</v>
      </c>
      <c r="L2069" s="230">
        <v>0</v>
      </c>
      <c r="M2069" s="173">
        <v>0</v>
      </c>
    </row>
    <row r="2070" spans="2:13" ht="12.75" customHeight="1" x14ac:dyDescent="0.2">
      <c r="B2070" s="108" t="s">
        <v>3057</v>
      </c>
      <c r="C2070" s="138">
        <v>500</v>
      </c>
      <c r="D2070" s="108" t="s">
        <v>3228</v>
      </c>
      <c r="E2070" s="108" t="s">
        <v>5461</v>
      </c>
      <c r="F2070" s="109">
        <v>188415</v>
      </c>
      <c r="G2070" s="70" t="s">
        <v>2145</v>
      </c>
      <c r="H2070" s="110">
        <v>0.2</v>
      </c>
      <c r="I2070" s="108">
        <v>4</v>
      </c>
      <c r="J2070" s="172">
        <v>1</v>
      </c>
      <c r="K2070" s="171">
        <v>1</v>
      </c>
      <c r="L2070" s="230">
        <v>0</v>
      </c>
      <c r="M2070" s="173">
        <v>0</v>
      </c>
    </row>
    <row r="2071" spans="2:13" ht="12.75" customHeight="1" x14ac:dyDescent="0.2">
      <c r="B2071" s="108" t="s">
        <v>3057</v>
      </c>
      <c r="C2071" s="138">
        <v>500</v>
      </c>
      <c r="D2071" s="108" t="s">
        <v>3228</v>
      </c>
      <c r="E2071" s="108" t="s">
        <v>5462</v>
      </c>
      <c r="F2071" s="109">
        <v>189351</v>
      </c>
      <c r="G2071" s="70" t="s">
        <v>2142</v>
      </c>
      <c r="H2071" s="110">
        <v>0.1</v>
      </c>
      <c r="I2071" s="108">
        <v>6</v>
      </c>
      <c r="J2071" s="172">
        <v>1</v>
      </c>
      <c r="K2071" s="171">
        <v>1</v>
      </c>
      <c r="L2071" s="230">
        <v>0</v>
      </c>
      <c r="M2071" s="173">
        <v>0</v>
      </c>
    </row>
    <row r="2072" spans="2:13" ht="12.75" customHeight="1" x14ac:dyDescent="0.2">
      <c r="B2072" s="108" t="s">
        <v>3057</v>
      </c>
      <c r="C2072" s="138">
        <v>500</v>
      </c>
      <c r="D2072" s="108" t="s">
        <v>3228</v>
      </c>
      <c r="E2072" s="108" t="s">
        <v>5463</v>
      </c>
      <c r="F2072" s="109">
        <v>189468</v>
      </c>
      <c r="G2072" s="70" t="s">
        <v>2145</v>
      </c>
      <c r="H2072" s="110">
        <v>0.2</v>
      </c>
      <c r="I2072" s="108">
        <v>4</v>
      </c>
      <c r="J2072" s="172">
        <v>1</v>
      </c>
      <c r="K2072" s="171">
        <v>1</v>
      </c>
      <c r="L2072" s="230">
        <v>0</v>
      </c>
      <c r="M2072" s="173">
        <v>0</v>
      </c>
    </row>
    <row r="2073" spans="2:13" ht="12.75" customHeight="1" x14ac:dyDescent="0.2">
      <c r="B2073" s="108" t="s">
        <v>3057</v>
      </c>
      <c r="C2073" s="138">
        <v>640</v>
      </c>
      <c r="D2073" s="108" t="s">
        <v>3246</v>
      </c>
      <c r="E2073" s="108" t="s">
        <v>5464</v>
      </c>
      <c r="F2073" s="109">
        <v>194653</v>
      </c>
      <c r="G2073" s="70" t="s">
        <v>2144</v>
      </c>
      <c r="H2073" s="110">
        <v>0.1</v>
      </c>
      <c r="I2073" s="108">
        <v>13</v>
      </c>
      <c r="J2073" s="172">
        <v>1</v>
      </c>
      <c r="K2073" s="171">
        <v>1</v>
      </c>
      <c r="L2073" s="230">
        <v>0</v>
      </c>
      <c r="M2073" s="173">
        <v>0</v>
      </c>
    </row>
    <row r="2074" spans="2:13" ht="12.75" customHeight="1" x14ac:dyDescent="0.2">
      <c r="B2074" s="108" t="s">
        <v>3057</v>
      </c>
      <c r="C2074" s="138">
        <v>640</v>
      </c>
      <c r="D2074" s="108" t="s">
        <v>3246</v>
      </c>
      <c r="E2074" s="108" t="s">
        <v>5465</v>
      </c>
      <c r="F2074" s="109">
        <v>196754</v>
      </c>
      <c r="G2074" s="70" t="s">
        <v>2142</v>
      </c>
      <c r="H2074" s="110">
        <v>0.1</v>
      </c>
      <c r="I2074" s="108">
        <v>11</v>
      </c>
      <c r="J2074" s="172">
        <v>1</v>
      </c>
      <c r="K2074" s="171">
        <v>1</v>
      </c>
      <c r="L2074" s="230">
        <v>0</v>
      </c>
      <c r="M2074" s="173">
        <v>0</v>
      </c>
    </row>
    <row r="2075" spans="2:13" ht="12.75" customHeight="1" x14ac:dyDescent="0.2">
      <c r="B2075" s="108" t="s">
        <v>3057</v>
      </c>
      <c r="C2075" s="138">
        <v>640</v>
      </c>
      <c r="D2075" s="108" t="s">
        <v>3246</v>
      </c>
      <c r="E2075" s="108" t="s">
        <v>5466</v>
      </c>
      <c r="F2075" s="109">
        <v>197007</v>
      </c>
      <c r="G2075" s="70" t="s">
        <v>2145</v>
      </c>
      <c r="H2075" s="110">
        <v>0.2</v>
      </c>
      <c r="I2075" s="108">
        <v>3</v>
      </c>
      <c r="J2075" s="172">
        <v>1</v>
      </c>
      <c r="K2075" s="171">
        <v>1</v>
      </c>
      <c r="L2075" s="230">
        <v>0</v>
      </c>
      <c r="M2075" s="173">
        <v>0</v>
      </c>
    </row>
    <row r="2076" spans="2:13" ht="12.75" customHeight="1" x14ac:dyDescent="0.2">
      <c r="B2076" s="108" t="s">
        <v>3057</v>
      </c>
      <c r="C2076" s="138">
        <v>640</v>
      </c>
      <c r="D2076" s="108" t="s">
        <v>3246</v>
      </c>
      <c r="E2076" s="108" t="s">
        <v>5467</v>
      </c>
      <c r="F2076" s="109">
        <v>197293</v>
      </c>
      <c r="G2076" s="70" t="s">
        <v>2143</v>
      </c>
      <c r="H2076" s="110">
        <v>0.2</v>
      </c>
      <c r="I2076" s="108">
        <v>5</v>
      </c>
      <c r="J2076" s="172">
        <v>1</v>
      </c>
      <c r="K2076" s="171">
        <v>1</v>
      </c>
      <c r="L2076" s="230">
        <v>0</v>
      </c>
      <c r="M2076" s="173">
        <v>0</v>
      </c>
    </row>
    <row r="2077" spans="2:13" ht="12.75" customHeight="1" x14ac:dyDescent="0.2">
      <c r="B2077" s="108" t="s">
        <v>3057</v>
      </c>
      <c r="C2077" s="138">
        <v>640</v>
      </c>
      <c r="D2077" s="108" t="s">
        <v>3246</v>
      </c>
      <c r="E2077" s="108" t="s">
        <v>5468</v>
      </c>
      <c r="F2077" s="109">
        <v>198355</v>
      </c>
      <c r="G2077" s="70" t="s">
        <v>3462</v>
      </c>
      <c r="H2077" s="110">
        <v>0.1</v>
      </c>
      <c r="I2077" s="108">
        <v>59</v>
      </c>
      <c r="J2077" s="172">
        <v>6</v>
      </c>
      <c r="K2077" s="171">
        <v>3</v>
      </c>
      <c r="L2077" s="230">
        <v>0</v>
      </c>
      <c r="M2077" s="173">
        <v>-3</v>
      </c>
    </row>
    <row r="2078" spans="2:13" ht="12.75" customHeight="1" x14ac:dyDescent="0.2">
      <c r="B2078" s="108" t="s">
        <v>3057</v>
      </c>
      <c r="C2078" s="138">
        <v>640</v>
      </c>
      <c r="D2078" s="108" t="s">
        <v>3246</v>
      </c>
      <c r="E2078" s="108" t="s">
        <v>5469</v>
      </c>
      <c r="F2078" s="109">
        <v>280528</v>
      </c>
      <c r="G2078" s="70" t="s">
        <v>2143</v>
      </c>
      <c r="H2078" s="110">
        <v>0.2</v>
      </c>
      <c r="I2078" s="108">
        <v>7</v>
      </c>
      <c r="J2078" s="172">
        <v>1</v>
      </c>
      <c r="K2078" s="171">
        <v>1</v>
      </c>
      <c r="L2078" s="230">
        <v>0</v>
      </c>
      <c r="M2078" s="173">
        <v>0</v>
      </c>
    </row>
    <row r="2079" spans="2:13" ht="12.75" customHeight="1" x14ac:dyDescent="0.2">
      <c r="B2079" s="108" t="s">
        <v>3057</v>
      </c>
      <c r="C2079" s="138">
        <v>640</v>
      </c>
      <c r="D2079" s="108" t="s">
        <v>3246</v>
      </c>
      <c r="E2079" s="108" t="s">
        <v>5470</v>
      </c>
      <c r="F2079" s="109">
        <v>280792</v>
      </c>
      <c r="G2079" s="70" t="s">
        <v>2145</v>
      </c>
      <c r="H2079" s="110">
        <v>0.2</v>
      </c>
      <c r="I2079" s="108">
        <v>3</v>
      </c>
      <c r="J2079" s="172">
        <v>1</v>
      </c>
      <c r="K2079" s="171">
        <v>1</v>
      </c>
      <c r="L2079" s="230">
        <v>0</v>
      </c>
      <c r="M2079" s="173">
        <v>0</v>
      </c>
    </row>
    <row r="2080" spans="2:13" ht="12.75" customHeight="1" x14ac:dyDescent="0.2">
      <c r="B2080" s="108" t="s">
        <v>3057</v>
      </c>
      <c r="C2080" s="138">
        <v>640</v>
      </c>
      <c r="D2080" s="108" t="s">
        <v>3246</v>
      </c>
      <c r="E2080" s="108" t="s">
        <v>5471</v>
      </c>
      <c r="F2080" s="109">
        <v>282724</v>
      </c>
      <c r="G2080" s="70" t="s">
        <v>2142</v>
      </c>
      <c r="H2080" s="110">
        <v>0.1</v>
      </c>
      <c r="I2080" s="108">
        <v>5</v>
      </c>
      <c r="J2080" s="172">
        <v>1</v>
      </c>
      <c r="K2080" s="171">
        <v>1</v>
      </c>
      <c r="L2080" s="230">
        <v>0</v>
      </c>
      <c r="M2080" s="173">
        <v>0</v>
      </c>
    </row>
    <row r="2081" spans="2:13" ht="12.75" customHeight="1" x14ac:dyDescent="0.2">
      <c r="B2081" s="108" t="s">
        <v>3057</v>
      </c>
      <c r="C2081" s="138">
        <v>640</v>
      </c>
      <c r="D2081" s="108" t="s">
        <v>3246</v>
      </c>
      <c r="E2081" s="108" t="s">
        <v>5472</v>
      </c>
      <c r="F2081" s="109">
        <v>282838</v>
      </c>
      <c r="G2081" s="70" t="s">
        <v>2145</v>
      </c>
      <c r="H2081" s="110">
        <v>0.2</v>
      </c>
      <c r="I2081" s="108">
        <v>4</v>
      </c>
      <c r="J2081" s="172">
        <v>1</v>
      </c>
      <c r="K2081" s="171">
        <v>1</v>
      </c>
      <c r="L2081" s="230">
        <v>0</v>
      </c>
      <c r="M2081" s="173">
        <v>0</v>
      </c>
    </row>
    <row r="2082" spans="2:13" ht="12.75" customHeight="1" x14ac:dyDescent="0.2">
      <c r="B2082" s="108" t="s">
        <v>3057</v>
      </c>
      <c r="C2082" s="138">
        <v>640</v>
      </c>
      <c r="D2082" s="108" t="s">
        <v>3246</v>
      </c>
      <c r="E2082" s="108" t="s">
        <v>5473</v>
      </c>
      <c r="F2082" s="109">
        <v>284026</v>
      </c>
      <c r="G2082" s="70" t="s">
        <v>2144</v>
      </c>
      <c r="H2082" s="110">
        <v>0.1</v>
      </c>
      <c r="I2082" s="108">
        <v>9</v>
      </c>
      <c r="J2082" s="172">
        <v>1</v>
      </c>
      <c r="K2082" s="171">
        <v>1</v>
      </c>
      <c r="L2082" s="230">
        <v>0</v>
      </c>
      <c r="M2082" s="173">
        <v>0</v>
      </c>
    </row>
    <row r="2083" spans="2:13" ht="12.75" customHeight="1" x14ac:dyDescent="0.2">
      <c r="B2083" s="108" t="s">
        <v>3057</v>
      </c>
      <c r="C2083" s="138">
        <v>640</v>
      </c>
      <c r="D2083" s="108" t="s">
        <v>3246</v>
      </c>
      <c r="E2083" s="108" t="s">
        <v>5474</v>
      </c>
      <c r="F2083" s="109">
        <v>284104</v>
      </c>
      <c r="G2083" s="70" t="s">
        <v>2143</v>
      </c>
      <c r="H2083" s="110">
        <v>0.2</v>
      </c>
      <c r="I2083" s="108">
        <v>5</v>
      </c>
      <c r="J2083" s="172">
        <v>1</v>
      </c>
      <c r="K2083" s="171">
        <v>1</v>
      </c>
      <c r="L2083" s="230">
        <v>0</v>
      </c>
      <c r="M2083" s="173">
        <v>0</v>
      </c>
    </row>
    <row r="2084" spans="2:13" ht="12.75" customHeight="1" x14ac:dyDescent="0.2">
      <c r="B2084" s="108" t="s">
        <v>3057</v>
      </c>
      <c r="C2084" s="138">
        <v>640</v>
      </c>
      <c r="D2084" s="108" t="s">
        <v>3246</v>
      </c>
      <c r="E2084" s="108" t="s">
        <v>5475</v>
      </c>
      <c r="F2084" s="109">
        <v>284188</v>
      </c>
      <c r="G2084" s="70" t="s">
        <v>2142</v>
      </c>
      <c r="H2084" s="110">
        <v>0.1</v>
      </c>
      <c r="I2084" s="108">
        <v>7</v>
      </c>
      <c r="J2084" s="172">
        <v>1</v>
      </c>
      <c r="K2084" s="171">
        <v>1</v>
      </c>
      <c r="L2084" s="230">
        <v>0</v>
      </c>
      <c r="M2084" s="173">
        <v>0</v>
      </c>
    </row>
    <row r="2085" spans="2:13" ht="12.75" customHeight="1" x14ac:dyDescent="0.2">
      <c r="B2085" s="108" t="s">
        <v>3057</v>
      </c>
      <c r="C2085" s="138">
        <v>640</v>
      </c>
      <c r="D2085" s="108" t="s">
        <v>3246</v>
      </c>
      <c r="E2085" s="108" t="s">
        <v>5476</v>
      </c>
      <c r="F2085" s="109">
        <v>284218</v>
      </c>
      <c r="G2085" s="70" t="s">
        <v>3183</v>
      </c>
      <c r="H2085" s="110">
        <v>0.1</v>
      </c>
      <c r="I2085" s="108">
        <v>77</v>
      </c>
      <c r="J2085" s="172">
        <v>8</v>
      </c>
      <c r="K2085" s="171">
        <v>7</v>
      </c>
      <c r="L2085" s="230">
        <v>0</v>
      </c>
      <c r="M2085" s="173">
        <v>-1</v>
      </c>
    </row>
    <row r="2086" spans="2:13" ht="12.75" customHeight="1" x14ac:dyDescent="0.2">
      <c r="B2086" s="108" t="s">
        <v>3057</v>
      </c>
      <c r="C2086" s="138">
        <v>640</v>
      </c>
      <c r="D2086" s="108" t="s">
        <v>3246</v>
      </c>
      <c r="E2086" s="108" t="s">
        <v>5477</v>
      </c>
      <c r="F2086" s="109">
        <v>284578</v>
      </c>
      <c r="G2086" s="70" t="s">
        <v>2143</v>
      </c>
      <c r="H2086" s="110">
        <v>0.2</v>
      </c>
      <c r="I2086" s="108">
        <v>7</v>
      </c>
      <c r="J2086" s="172">
        <v>1</v>
      </c>
      <c r="K2086" s="171">
        <v>1</v>
      </c>
      <c r="L2086" s="230">
        <v>0</v>
      </c>
      <c r="M2086" s="173">
        <v>0</v>
      </c>
    </row>
    <row r="2087" spans="2:13" ht="12.75" customHeight="1" x14ac:dyDescent="0.2">
      <c r="B2087" s="108" t="s">
        <v>3057</v>
      </c>
      <c r="C2087" s="138">
        <v>640</v>
      </c>
      <c r="D2087" s="108" t="s">
        <v>3246</v>
      </c>
      <c r="E2087" s="108" t="s">
        <v>5478</v>
      </c>
      <c r="F2087" s="109">
        <v>284596</v>
      </c>
      <c r="G2087" s="70" t="s">
        <v>2142</v>
      </c>
      <c r="H2087" s="110">
        <v>0.1</v>
      </c>
      <c r="I2087" s="108">
        <v>13</v>
      </c>
      <c r="J2087" s="172">
        <v>1</v>
      </c>
      <c r="K2087" s="171">
        <v>1</v>
      </c>
      <c r="L2087" s="230">
        <v>0</v>
      </c>
      <c r="M2087" s="173">
        <v>0</v>
      </c>
    </row>
    <row r="2088" spans="2:13" ht="12.75" customHeight="1" x14ac:dyDescent="0.2">
      <c r="B2088" s="108" t="s">
        <v>3057</v>
      </c>
      <c r="C2088" s="138">
        <v>640</v>
      </c>
      <c r="D2088" s="108" t="s">
        <v>3246</v>
      </c>
      <c r="E2088" s="108" t="s">
        <v>3247</v>
      </c>
      <c r="F2088" s="109">
        <v>284686</v>
      </c>
      <c r="G2088" s="70" t="s">
        <v>2143</v>
      </c>
      <c r="H2088" s="110">
        <v>0.2</v>
      </c>
      <c r="I2088" s="108">
        <v>6</v>
      </c>
      <c r="J2088" s="172">
        <v>1</v>
      </c>
      <c r="K2088" s="171">
        <v>2</v>
      </c>
      <c r="L2088" s="230">
        <v>0</v>
      </c>
      <c r="M2088" s="173">
        <v>1</v>
      </c>
    </row>
    <row r="2089" spans="2:13" ht="12.75" customHeight="1" x14ac:dyDescent="0.2">
      <c r="B2089" s="108" t="s">
        <v>3057</v>
      </c>
      <c r="C2089" s="138">
        <v>640</v>
      </c>
      <c r="D2089" s="108" t="s">
        <v>3246</v>
      </c>
      <c r="E2089" s="108" t="s">
        <v>5479</v>
      </c>
      <c r="F2089" s="109">
        <v>285094</v>
      </c>
      <c r="G2089" s="70" t="s">
        <v>2145</v>
      </c>
      <c r="H2089" s="110">
        <v>0.2</v>
      </c>
      <c r="I2089" s="108">
        <v>3</v>
      </c>
      <c r="J2089" s="172">
        <v>1</v>
      </c>
      <c r="K2089" s="171">
        <v>1</v>
      </c>
      <c r="L2089" s="230">
        <v>0</v>
      </c>
      <c r="M2089" s="173">
        <v>0</v>
      </c>
    </row>
    <row r="2090" spans="2:13" ht="12.75" customHeight="1" x14ac:dyDescent="0.2">
      <c r="B2090" s="108" t="s">
        <v>3057</v>
      </c>
      <c r="C2090" s="138">
        <v>640</v>
      </c>
      <c r="D2090" s="108" t="s">
        <v>3246</v>
      </c>
      <c r="E2090" s="108" t="s">
        <v>5480</v>
      </c>
      <c r="F2090" s="109">
        <v>285682</v>
      </c>
      <c r="G2090" s="70" t="s">
        <v>2143</v>
      </c>
      <c r="H2090" s="110">
        <v>0.2</v>
      </c>
      <c r="I2090" s="108">
        <v>5</v>
      </c>
      <c r="J2090" s="172">
        <v>1</v>
      </c>
      <c r="K2090" s="171">
        <v>1</v>
      </c>
      <c r="L2090" s="230">
        <v>0</v>
      </c>
      <c r="M2090" s="173">
        <v>0</v>
      </c>
    </row>
    <row r="2091" spans="2:13" ht="12.75" customHeight="1" x14ac:dyDescent="0.2">
      <c r="B2091" s="108" t="s">
        <v>3057</v>
      </c>
      <c r="C2091" s="138">
        <v>640</v>
      </c>
      <c r="D2091" s="108" t="s">
        <v>3246</v>
      </c>
      <c r="E2091" s="108" t="s">
        <v>5481</v>
      </c>
      <c r="F2091" s="109">
        <v>286462</v>
      </c>
      <c r="G2091" s="70" t="s">
        <v>2143</v>
      </c>
      <c r="H2091" s="110">
        <v>0.2</v>
      </c>
      <c r="I2091" s="108">
        <v>7</v>
      </c>
      <c r="J2091" s="172">
        <v>1</v>
      </c>
      <c r="K2091" s="171">
        <v>1</v>
      </c>
      <c r="L2091" s="230">
        <v>0</v>
      </c>
      <c r="M2091" s="173">
        <v>0</v>
      </c>
    </row>
    <row r="2092" spans="2:13" ht="12.75" customHeight="1" x14ac:dyDescent="0.2">
      <c r="B2092" s="108" t="s">
        <v>3057</v>
      </c>
      <c r="C2092" s="138">
        <v>640</v>
      </c>
      <c r="D2092" s="108" t="s">
        <v>3246</v>
      </c>
      <c r="E2092" s="108" t="s">
        <v>5482</v>
      </c>
      <c r="F2092" s="109">
        <v>286750</v>
      </c>
      <c r="G2092" s="70" t="s">
        <v>2143</v>
      </c>
      <c r="H2092" s="110">
        <v>0.2</v>
      </c>
      <c r="I2092" s="108">
        <v>6</v>
      </c>
      <c r="J2092" s="172">
        <v>1</v>
      </c>
      <c r="K2092" s="171">
        <v>1</v>
      </c>
      <c r="L2092" s="230">
        <v>0</v>
      </c>
      <c r="M2092" s="173">
        <v>0</v>
      </c>
    </row>
    <row r="2093" spans="2:13" ht="12.75" customHeight="1" x14ac:dyDescent="0.2">
      <c r="B2093" s="108" t="s">
        <v>3057</v>
      </c>
      <c r="C2093" s="138">
        <v>640</v>
      </c>
      <c r="D2093" s="108" t="s">
        <v>3246</v>
      </c>
      <c r="E2093" s="108" t="s">
        <v>5483</v>
      </c>
      <c r="F2093" s="109">
        <v>286936</v>
      </c>
      <c r="G2093" s="70" t="s">
        <v>2143</v>
      </c>
      <c r="H2093" s="110">
        <v>0.2</v>
      </c>
      <c r="I2093" s="108">
        <v>7</v>
      </c>
      <c r="J2093" s="172">
        <v>1</v>
      </c>
      <c r="K2093" s="171">
        <v>1</v>
      </c>
      <c r="L2093" s="230">
        <v>0</v>
      </c>
      <c r="M2093" s="173">
        <v>0</v>
      </c>
    </row>
    <row r="2094" spans="2:13" ht="12.75" customHeight="1" x14ac:dyDescent="0.2">
      <c r="B2094" s="108" t="s">
        <v>3057</v>
      </c>
      <c r="C2094" s="138">
        <v>640</v>
      </c>
      <c r="D2094" s="108" t="s">
        <v>3246</v>
      </c>
      <c r="E2094" s="108" t="s">
        <v>5484</v>
      </c>
      <c r="F2094" s="109">
        <v>287134</v>
      </c>
      <c r="G2094" s="70" t="s">
        <v>2142</v>
      </c>
      <c r="H2094" s="110">
        <v>0.1</v>
      </c>
      <c r="I2094" s="108">
        <v>12</v>
      </c>
      <c r="J2094" s="172">
        <v>1</v>
      </c>
      <c r="K2094" s="171">
        <v>1</v>
      </c>
      <c r="L2094" s="230">
        <v>0</v>
      </c>
      <c r="M2094" s="173">
        <v>0</v>
      </c>
    </row>
    <row r="2095" spans="2:13" ht="12.75" customHeight="1" x14ac:dyDescent="0.2">
      <c r="B2095" s="108" t="s">
        <v>3057</v>
      </c>
      <c r="C2095" s="138">
        <v>640</v>
      </c>
      <c r="D2095" s="108" t="s">
        <v>3246</v>
      </c>
      <c r="E2095" s="108" t="s">
        <v>5485</v>
      </c>
      <c r="F2095" s="109">
        <v>287530</v>
      </c>
      <c r="G2095" s="70" t="s">
        <v>2144</v>
      </c>
      <c r="H2095" s="110">
        <v>0.1</v>
      </c>
      <c r="I2095" s="108">
        <v>24</v>
      </c>
      <c r="J2095" s="172">
        <v>2</v>
      </c>
      <c r="K2095" s="171">
        <v>2</v>
      </c>
      <c r="L2095" s="230">
        <v>0</v>
      </c>
      <c r="M2095" s="173">
        <v>0</v>
      </c>
    </row>
    <row r="2096" spans="2:13" ht="12.75" customHeight="1" x14ac:dyDescent="0.2">
      <c r="B2096" s="108" t="s">
        <v>3057</v>
      </c>
      <c r="C2096" s="138">
        <v>640</v>
      </c>
      <c r="D2096" s="108" t="s">
        <v>3246</v>
      </c>
      <c r="E2096" s="108" t="s">
        <v>5486</v>
      </c>
      <c r="F2096" s="109">
        <v>288316</v>
      </c>
      <c r="G2096" s="70" t="s">
        <v>2145</v>
      </c>
      <c r="H2096" s="110">
        <v>0.2</v>
      </c>
      <c r="I2096" s="108">
        <v>4</v>
      </c>
      <c r="J2096" s="172">
        <v>1</v>
      </c>
      <c r="K2096" s="171">
        <v>1</v>
      </c>
      <c r="L2096" s="230">
        <v>0</v>
      </c>
      <c r="M2096" s="173">
        <v>0</v>
      </c>
    </row>
    <row r="2097" spans="2:13" ht="12.75" customHeight="1" x14ac:dyDescent="0.2">
      <c r="B2097" s="108" t="s">
        <v>3057</v>
      </c>
      <c r="C2097" s="138">
        <v>890</v>
      </c>
      <c r="D2097" s="108" t="s">
        <v>3323</v>
      </c>
      <c r="E2097" s="108" t="s">
        <v>5487</v>
      </c>
      <c r="F2097" s="109">
        <v>311760</v>
      </c>
      <c r="G2097" s="70" t="s">
        <v>2145</v>
      </c>
      <c r="H2097" s="110">
        <v>0.2</v>
      </c>
      <c r="I2097" s="108">
        <v>5</v>
      </c>
      <c r="J2097" s="172">
        <v>1</v>
      </c>
      <c r="K2097" s="171">
        <v>1</v>
      </c>
      <c r="L2097" s="230">
        <v>0</v>
      </c>
      <c r="M2097" s="173">
        <v>0</v>
      </c>
    </row>
    <row r="2098" spans="2:13" ht="12.75" customHeight="1" x14ac:dyDescent="0.2">
      <c r="B2098" s="108" t="s">
        <v>3057</v>
      </c>
      <c r="C2098" s="138">
        <v>890</v>
      </c>
      <c r="D2098" s="108" t="s">
        <v>3323</v>
      </c>
      <c r="E2098" s="108" t="s">
        <v>5488</v>
      </c>
      <c r="F2098" s="109">
        <v>311920</v>
      </c>
      <c r="G2098" s="70" t="s">
        <v>2145</v>
      </c>
      <c r="H2098" s="110">
        <v>0.2</v>
      </c>
      <c r="I2098" s="108">
        <v>3</v>
      </c>
      <c r="J2098" s="172">
        <v>1</v>
      </c>
      <c r="K2098" s="171">
        <v>1</v>
      </c>
      <c r="L2098" s="230">
        <v>0</v>
      </c>
      <c r="M2098" s="173">
        <v>0</v>
      </c>
    </row>
    <row r="2099" spans="2:13" ht="12.75" customHeight="1" x14ac:dyDescent="0.2">
      <c r="B2099" s="108" t="s">
        <v>3057</v>
      </c>
      <c r="C2099" s="138">
        <v>890</v>
      </c>
      <c r="D2099" s="108" t="s">
        <v>3323</v>
      </c>
      <c r="E2099" s="108" t="s">
        <v>5489</v>
      </c>
      <c r="F2099" s="109">
        <v>312560</v>
      </c>
      <c r="G2099" s="70" t="s">
        <v>2143</v>
      </c>
      <c r="H2099" s="110">
        <v>0.2</v>
      </c>
      <c r="I2099" s="108">
        <v>5</v>
      </c>
      <c r="J2099" s="172">
        <v>1</v>
      </c>
      <c r="K2099" s="171">
        <v>1</v>
      </c>
      <c r="L2099" s="230">
        <v>0</v>
      </c>
      <c r="M2099" s="173">
        <v>0</v>
      </c>
    </row>
    <row r="2100" spans="2:13" ht="12.75" customHeight="1" x14ac:dyDescent="0.2">
      <c r="B2100" s="108" t="s">
        <v>3057</v>
      </c>
      <c r="C2100" s="138">
        <v>890</v>
      </c>
      <c r="D2100" s="108" t="s">
        <v>3323</v>
      </c>
      <c r="E2100" s="108" t="s">
        <v>5490</v>
      </c>
      <c r="F2100" s="109">
        <v>312640</v>
      </c>
      <c r="G2100" s="70" t="s">
        <v>2145</v>
      </c>
      <c r="H2100" s="110">
        <v>0.2</v>
      </c>
      <c r="I2100" s="108">
        <v>4</v>
      </c>
      <c r="J2100" s="172">
        <v>1</v>
      </c>
      <c r="K2100" s="171">
        <v>1</v>
      </c>
      <c r="L2100" s="230">
        <v>0</v>
      </c>
      <c r="M2100" s="173">
        <v>0</v>
      </c>
    </row>
    <row r="2101" spans="2:13" ht="12.75" customHeight="1" x14ac:dyDescent="0.2">
      <c r="B2101" s="108" t="s">
        <v>3057</v>
      </c>
      <c r="C2101" s="138">
        <v>890</v>
      </c>
      <c r="D2101" s="108" t="s">
        <v>3323</v>
      </c>
      <c r="E2101" s="108" t="s">
        <v>5491</v>
      </c>
      <c r="F2101" s="109">
        <v>312880</v>
      </c>
      <c r="G2101" s="70" t="s">
        <v>2143</v>
      </c>
      <c r="H2101" s="110">
        <v>0.2</v>
      </c>
      <c r="I2101" s="108">
        <v>5</v>
      </c>
      <c r="J2101" s="172">
        <v>1</v>
      </c>
      <c r="K2101" s="171">
        <v>1</v>
      </c>
      <c r="L2101" s="230">
        <v>0</v>
      </c>
      <c r="M2101" s="173">
        <v>0</v>
      </c>
    </row>
    <row r="2102" spans="2:13" ht="12.75" customHeight="1" x14ac:dyDescent="0.2">
      <c r="B2102" s="108" t="s">
        <v>3057</v>
      </c>
      <c r="C2102" s="138">
        <v>890</v>
      </c>
      <c r="D2102" s="108" t="s">
        <v>3323</v>
      </c>
      <c r="E2102" s="108" t="s">
        <v>5492</v>
      </c>
      <c r="F2102" s="109">
        <v>312960</v>
      </c>
      <c r="G2102" s="70" t="s">
        <v>2145</v>
      </c>
      <c r="H2102" s="110">
        <v>0.2</v>
      </c>
      <c r="I2102" s="108">
        <v>3</v>
      </c>
      <c r="J2102" s="172">
        <v>1</v>
      </c>
      <c r="K2102" s="171">
        <v>1</v>
      </c>
      <c r="L2102" s="230">
        <v>0</v>
      </c>
      <c r="M2102" s="173">
        <v>0</v>
      </c>
    </row>
    <row r="2103" spans="2:13" ht="12.75" customHeight="1" x14ac:dyDescent="0.2">
      <c r="B2103" s="108" t="s">
        <v>3057</v>
      </c>
      <c r="C2103" s="138">
        <v>890</v>
      </c>
      <c r="D2103" s="108" t="s">
        <v>3323</v>
      </c>
      <c r="E2103" s="108" t="s">
        <v>5493</v>
      </c>
      <c r="F2103" s="109">
        <v>313200</v>
      </c>
      <c r="G2103" s="70" t="s">
        <v>2145</v>
      </c>
      <c r="H2103" s="110">
        <v>0.2</v>
      </c>
      <c r="I2103" s="108">
        <v>4</v>
      </c>
      <c r="J2103" s="172">
        <v>1</v>
      </c>
      <c r="K2103" s="171">
        <v>1</v>
      </c>
      <c r="L2103" s="230">
        <v>0</v>
      </c>
      <c r="M2103" s="173">
        <v>0</v>
      </c>
    </row>
    <row r="2104" spans="2:13" ht="12.75" customHeight="1" x14ac:dyDescent="0.2">
      <c r="B2104" s="108" t="s">
        <v>3057</v>
      </c>
      <c r="C2104" s="138">
        <v>890</v>
      </c>
      <c r="D2104" s="108" t="s">
        <v>3323</v>
      </c>
      <c r="E2104" s="108" t="s">
        <v>5494</v>
      </c>
      <c r="F2104" s="109">
        <v>314080</v>
      </c>
      <c r="G2104" s="70" t="s">
        <v>2144</v>
      </c>
      <c r="H2104" s="110">
        <v>0.1</v>
      </c>
      <c r="I2104" s="108">
        <v>28</v>
      </c>
      <c r="J2104" s="172">
        <v>3</v>
      </c>
      <c r="K2104" s="171">
        <v>3</v>
      </c>
      <c r="L2104" s="230">
        <v>0</v>
      </c>
      <c r="M2104" s="173">
        <v>0</v>
      </c>
    </row>
    <row r="2105" spans="2:13" ht="12.75" customHeight="1" x14ac:dyDescent="0.2">
      <c r="B2105" s="108" t="s">
        <v>3057</v>
      </c>
      <c r="C2105" s="138">
        <v>890</v>
      </c>
      <c r="D2105" s="108" t="s">
        <v>3323</v>
      </c>
      <c r="E2105" s="108" t="s">
        <v>5495</v>
      </c>
      <c r="F2105" s="109">
        <v>314880</v>
      </c>
      <c r="G2105" s="70" t="s">
        <v>3183</v>
      </c>
      <c r="H2105" s="110">
        <v>0.1</v>
      </c>
      <c r="I2105" s="108">
        <v>126</v>
      </c>
      <c r="J2105" s="172">
        <v>13</v>
      </c>
      <c r="K2105" s="171">
        <v>7</v>
      </c>
      <c r="L2105" s="230">
        <v>0</v>
      </c>
      <c r="M2105" s="173">
        <v>-6</v>
      </c>
    </row>
    <row r="2106" spans="2:13" ht="12.75" customHeight="1" x14ac:dyDescent="0.2">
      <c r="B2106" s="108" t="s">
        <v>3057</v>
      </c>
      <c r="C2106" s="138">
        <v>890</v>
      </c>
      <c r="D2106" s="108" t="s">
        <v>3323</v>
      </c>
      <c r="E2106" s="108" t="s">
        <v>5496</v>
      </c>
      <c r="F2106" s="109">
        <v>315680</v>
      </c>
      <c r="G2106" s="70" t="s">
        <v>2145</v>
      </c>
      <c r="H2106" s="110">
        <v>0.2</v>
      </c>
      <c r="I2106" s="108">
        <v>4</v>
      </c>
      <c r="J2106" s="172">
        <v>1</v>
      </c>
      <c r="K2106" s="171">
        <v>1</v>
      </c>
      <c r="L2106" s="230">
        <v>0</v>
      </c>
      <c r="M2106" s="173">
        <v>0</v>
      </c>
    </row>
    <row r="2107" spans="2:13" ht="12.75" customHeight="1" x14ac:dyDescent="0.2">
      <c r="B2107" s="108" t="s">
        <v>3057</v>
      </c>
      <c r="C2107" s="138">
        <v>890</v>
      </c>
      <c r="D2107" s="108" t="s">
        <v>3323</v>
      </c>
      <c r="E2107" s="108" t="s">
        <v>5497</v>
      </c>
      <c r="F2107" s="109">
        <v>315840</v>
      </c>
      <c r="G2107" s="70" t="s">
        <v>2145</v>
      </c>
      <c r="H2107" s="110">
        <v>0.2</v>
      </c>
      <c r="I2107" s="108">
        <v>4</v>
      </c>
      <c r="J2107" s="172">
        <v>1</v>
      </c>
      <c r="K2107" s="171">
        <v>1</v>
      </c>
      <c r="L2107" s="230">
        <v>0</v>
      </c>
      <c r="M2107" s="173">
        <v>0</v>
      </c>
    </row>
    <row r="2108" spans="2:13" ht="12.75" customHeight="1" x14ac:dyDescent="0.2">
      <c r="B2108" s="108" t="s">
        <v>3057</v>
      </c>
      <c r="C2108" s="138">
        <v>890</v>
      </c>
      <c r="D2108" s="108" t="s">
        <v>3323</v>
      </c>
      <c r="E2108" s="108" t="s">
        <v>5498</v>
      </c>
      <c r="F2108" s="109">
        <v>316200</v>
      </c>
      <c r="G2108" s="70" t="s">
        <v>2144</v>
      </c>
      <c r="H2108" s="110">
        <v>0.1</v>
      </c>
      <c r="I2108" s="108">
        <v>22</v>
      </c>
      <c r="J2108" s="172">
        <v>2</v>
      </c>
      <c r="K2108" s="171">
        <v>1</v>
      </c>
      <c r="L2108" s="230">
        <v>0</v>
      </c>
      <c r="M2108" s="173">
        <v>-1</v>
      </c>
    </row>
    <row r="2109" spans="2:13" ht="12.75" customHeight="1" x14ac:dyDescent="0.2">
      <c r="B2109" s="108" t="s">
        <v>3057</v>
      </c>
      <c r="C2109" s="138">
        <v>890</v>
      </c>
      <c r="D2109" s="108" t="s">
        <v>3323</v>
      </c>
      <c r="E2109" s="108" t="s">
        <v>5499</v>
      </c>
      <c r="F2109" s="109">
        <v>317280</v>
      </c>
      <c r="G2109" s="70" t="s">
        <v>2144</v>
      </c>
      <c r="H2109" s="110">
        <v>0.1</v>
      </c>
      <c r="I2109" s="108">
        <v>38</v>
      </c>
      <c r="J2109" s="172">
        <v>4</v>
      </c>
      <c r="K2109" s="171">
        <v>2</v>
      </c>
      <c r="L2109" s="230">
        <v>0</v>
      </c>
      <c r="M2109" s="173">
        <v>-2</v>
      </c>
    </row>
    <row r="2110" spans="2:13" ht="12.75" customHeight="1" x14ac:dyDescent="0.2">
      <c r="B2110" s="108" t="s">
        <v>3057</v>
      </c>
      <c r="C2110" s="138">
        <v>890</v>
      </c>
      <c r="D2110" s="108" t="s">
        <v>3323</v>
      </c>
      <c r="E2110" s="108" t="s">
        <v>5500</v>
      </c>
      <c r="F2110" s="109">
        <v>318240</v>
      </c>
      <c r="G2110" s="70" t="s">
        <v>2142</v>
      </c>
      <c r="H2110" s="110">
        <v>0.1</v>
      </c>
      <c r="I2110" s="108">
        <v>15</v>
      </c>
      <c r="J2110" s="172">
        <v>2</v>
      </c>
      <c r="K2110" s="171">
        <v>1</v>
      </c>
      <c r="L2110" s="230">
        <v>0</v>
      </c>
      <c r="M2110" s="173">
        <v>-1</v>
      </c>
    </row>
    <row r="2111" spans="2:13" ht="12.75" customHeight="1" x14ac:dyDescent="0.2">
      <c r="B2111" s="108" t="s">
        <v>3057</v>
      </c>
      <c r="C2111" s="138">
        <v>890</v>
      </c>
      <c r="D2111" s="108" t="s">
        <v>3323</v>
      </c>
      <c r="E2111" s="108" t="s">
        <v>5501</v>
      </c>
      <c r="F2111" s="109">
        <v>319920</v>
      </c>
      <c r="G2111" s="70" t="s">
        <v>2145</v>
      </c>
      <c r="H2111" s="110">
        <v>0.2</v>
      </c>
      <c r="I2111" s="108">
        <v>6</v>
      </c>
      <c r="J2111" s="172">
        <v>1</v>
      </c>
      <c r="K2111" s="171">
        <v>1</v>
      </c>
      <c r="L2111" s="230">
        <v>0</v>
      </c>
      <c r="M2111" s="173">
        <v>0</v>
      </c>
    </row>
    <row r="2112" spans="2:13" ht="12.75" customHeight="1" x14ac:dyDescent="0.2">
      <c r="B2112" s="108" t="s">
        <v>3057</v>
      </c>
      <c r="C2112" s="138">
        <v>553</v>
      </c>
      <c r="D2112" s="108" t="s">
        <v>3216</v>
      </c>
      <c r="E2112" s="108" t="s">
        <v>5502</v>
      </c>
      <c r="F2112" s="109">
        <v>260110</v>
      </c>
      <c r="G2112" s="70" t="s">
        <v>2143</v>
      </c>
      <c r="H2112" s="110">
        <v>0.2</v>
      </c>
      <c r="I2112" s="108">
        <v>7</v>
      </c>
      <c r="J2112" s="172">
        <v>1</v>
      </c>
      <c r="K2112" s="171">
        <v>1</v>
      </c>
      <c r="L2112" s="230">
        <v>0</v>
      </c>
      <c r="M2112" s="173">
        <v>0</v>
      </c>
    </row>
    <row r="2113" spans="2:13" ht="12.75" customHeight="1" x14ac:dyDescent="0.2">
      <c r="B2113" s="108" t="s">
        <v>3057</v>
      </c>
      <c r="C2113" s="138">
        <v>553</v>
      </c>
      <c r="D2113" s="108" t="s">
        <v>3216</v>
      </c>
      <c r="E2113" s="108" t="s">
        <v>5503</v>
      </c>
      <c r="F2113" s="109">
        <v>260160</v>
      </c>
      <c r="G2113" s="70" t="s">
        <v>2143</v>
      </c>
      <c r="H2113" s="110">
        <v>0.2</v>
      </c>
      <c r="I2113" s="108">
        <v>6</v>
      </c>
      <c r="J2113" s="172">
        <v>1</v>
      </c>
      <c r="K2113" s="171">
        <v>1</v>
      </c>
      <c r="L2113" s="230">
        <v>0</v>
      </c>
      <c r="M2113" s="173">
        <v>0</v>
      </c>
    </row>
    <row r="2114" spans="2:13" ht="12.75" customHeight="1" x14ac:dyDescent="0.2">
      <c r="B2114" s="108" t="s">
        <v>3057</v>
      </c>
      <c r="C2114" s="138">
        <v>553</v>
      </c>
      <c r="D2114" s="108" t="s">
        <v>3216</v>
      </c>
      <c r="E2114" s="108" t="s">
        <v>5504</v>
      </c>
      <c r="F2114" s="109">
        <v>260450</v>
      </c>
      <c r="G2114" s="70" t="s">
        <v>2143</v>
      </c>
      <c r="H2114" s="110">
        <v>0.2</v>
      </c>
      <c r="I2114" s="108">
        <v>5</v>
      </c>
      <c r="J2114" s="172">
        <v>1</v>
      </c>
      <c r="K2114" s="171">
        <v>1</v>
      </c>
      <c r="L2114" s="230">
        <v>0</v>
      </c>
      <c r="M2114" s="173">
        <v>0</v>
      </c>
    </row>
    <row r="2115" spans="2:13" ht="12.75" customHeight="1" x14ac:dyDescent="0.2">
      <c r="B2115" s="108" t="s">
        <v>3057</v>
      </c>
      <c r="C2115" s="138">
        <v>553</v>
      </c>
      <c r="D2115" s="108" t="s">
        <v>3216</v>
      </c>
      <c r="E2115" s="108" t="s">
        <v>5505</v>
      </c>
      <c r="F2115" s="109">
        <v>260770</v>
      </c>
      <c r="G2115" s="70" t="s">
        <v>2143</v>
      </c>
      <c r="H2115" s="110">
        <v>0.2</v>
      </c>
      <c r="I2115" s="108">
        <v>6</v>
      </c>
      <c r="J2115" s="172">
        <v>1</v>
      </c>
      <c r="K2115" s="171">
        <v>1</v>
      </c>
      <c r="L2115" s="230">
        <v>0</v>
      </c>
      <c r="M2115" s="173">
        <v>0</v>
      </c>
    </row>
    <row r="2116" spans="2:13" ht="12.75" customHeight="1" x14ac:dyDescent="0.2">
      <c r="B2116" s="108" t="s">
        <v>3057</v>
      </c>
      <c r="C2116" s="138">
        <v>553</v>
      </c>
      <c r="D2116" s="108" t="s">
        <v>3216</v>
      </c>
      <c r="E2116" s="108" t="s">
        <v>5506</v>
      </c>
      <c r="F2116" s="109">
        <v>260870</v>
      </c>
      <c r="G2116" s="70" t="s">
        <v>2145</v>
      </c>
      <c r="H2116" s="110">
        <v>0.2</v>
      </c>
      <c r="I2116" s="108">
        <v>3</v>
      </c>
      <c r="J2116" s="172">
        <v>1</v>
      </c>
      <c r="K2116" s="171">
        <v>1</v>
      </c>
      <c r="L2116" s="230">
        <v>0</v>
      </c>
      <c r="M2116" s="173">
        <v>0</v>
      </c>
    </row>
    <row r="2117" spans="2:13" ht="12.75" customHeight="1" x14ac:dyDescent="0.2">
      <c r="B2117" s="108" t="s">
        <v>3057</v>
      </c>
      <c r="C2117" s="138">
        <v>553</v>
      </c>
      <c r="D2117" s="108" t="s">
        <v>3216</v>
      </c>
      <c r="E2117" s="108" t="s">
        <v>5507</v>
      </c>
      <c r="F2117" s="109">
        <v>261620</v>
      </c>
      <c r="G2117" s="70" t="s">
        <v>2145</v>
      </c>
      <c r="H2117" s="110">
        <v>0.2</v>
      </c>
      <c r="I2117" s="108">
        <v>3</v>
      </c>
      <c r="J2117" s="172">
        <v>1</v>
      </c>
      <c r="K2117" s="171">
        <v>1</v>
      </c>
      <c r="L2117" s="230">
        <v>0</v>
      </c>
      <c r="M2117" s="173">
        <v>0</v>
      </c>
    </row>
    <row r="2118" spans="2:13" ht="12.75" customHeight="1" x14ac:dyDescent="0.2">
      <c r="B2118" s="108" t="s">
        <v>3057</v>
      </c>
      <c r="C2118" s="138">
        <v>553</v>
      </c>
      <c r="D2118" s="108" t="s">
        <v>3216</v>
      </c>
      <c r="E2118" s="108" t="s">
        <v>5508</v>
      </c>
      <c r="F2118" s="109">
        <v>261870</v>
      </c>
      <c r="G2118" s="70" t="s">
        <v>2145</v>
      </c>
      <c r="H2118" s="110">
        <v>0.2</v>
      </c>
      <c r="I2118" s="108">
        <v>3</v>
      </c>
      <c r="J2118" s="172">
        <v>1</v>
      </c>
      <c r="K2118" s="171">
        <v>1</v>
      </c>
      <c r="L2118" s="230">
        <v>0</v>
      </c>
      <c r="M2118" s="173">
        <v>0</v>
      </c>
    </row>
    <row r="2119" spans="2:13" ht="12.75" customHeight="1" x14ac:dyDescent="0.2">
      <c r="B2119" s="108" t="s">
        <v>3057</v>
      </c>
      <c r="C2119" s="138">
        <v>553</v>
      </c>
      <c r="D2119" s="108" t="s">
        <v>3216</v>
      </c>
      <c r="E2119" s="108" t="s">
        <v>5509</v>
      </c>
      <c r="F2119" s="109">
        <v>262060</v>
      </c>
      <c r="G2119" s="70" t="s">
        <v>2143</v>
      </c>
      <c r="H2119" s="110">
        <v>0.2</v>
      </c>
      <c r="I2119" s="108">
        <v>4</v>
      </c>
      <c r="J2119" s="172">
        <v>1</v>
      </c>
      <c r="K2119" s="171">
        <v>1</v>
      </c>
      <c r="L2119" s="230">
        <v>0</v>
      </c>
      <c r="M2119" s="173">
        <v>0</v>
      </c>
    </row>
    <row r="2120" spans="2:13" ht="12.75" customHeight="1" x14ac:dyDescent="0.2">
      <c r="B2120" s="108" t="s">
        <v>3057</v>
      </c>
      <c r="C2120" s="138">
        <v>553</v>
      </c>
      <c r="D2120" s="108" t="s">
        <v>3216</v>
      </c>
      <c r="E2120" s="108" t="s">
        <v>5510</v>
      </c>
      <c r="F2120" s="109">
        <v>262590</v>
      </c>
      <c r="G2120" s="70" t="s">
        <v>2142</v>
      </c>
      <c r="H2120" s="110">
        <v>0.1</v>
      </c>
      <c r="I2120" s="108">
        <v>19</v>
      </c>
      <c r="J2120" s="172">
        <v>2</v>
      </c>
      <c r="K2120" s="171">
        <v>1</v>
      </c>
      <c r="L2120" s="230">
        <v>0</v>
      </c>
      <c r="M2120" s="173">
        <v>-1</v>
      </c>
    </row>
    <row r="2121" spans="2:13" ht="12.75" customHeight="1" x14ac:dyDescent="0.2">
      <c r="B2121" s="108" t="s">
        <v>3057</v>
      </c>
      <c r="C2121" s="138">
        <v>553</v>
      </c>
      <c r="D2121" s="108" t="s">
        <v>3216</v>
      </c>
      <c r="E2121" s="108" t="s">
        <v>5511</v>
      </c>
      <c r="F2121" s="109">
        <v>262830</v>
      </c>
      <c r="G2121" s="70" t="s">
        <v>2143</v>
      </c>
      <c r="H2121" s="110">
        <v>0.2</v>
      </c>
      <c r="I2121" s="108">
        <v>4</v>
      </c>
      <c r="J2121" s="172">
        <v>1</v>
      </c>
      <c r="K2121" s="171">
        <v>1</v>
      </c>
      <c r="L2121" s="230">
        <v>0</v>
      </c>
      <c r="M2121" s="173">
        <v>0</v>
      </c>
    </row>
    <row r="2122" spans="2:13" ht="12.75" customHeight="1" x14ac:dyDescent="0.2">
      <c r="B2122" s="108" t="s">
        <v>3057</v>
      </c>
      <c r="C2122" s="138">
        <v>553</v>
      </c>
      <c r="D2122" s="108" t="s">
        <v>3216</v>
      </c>
      <c r="E2122" s="108" t="s">
        <v>5512</v>
      </c>
      <c r="F2122" s="109">
        <v>263050</v>
      </c>
      <c r="G2122" s="70" t="s">
        <v>2145</v>
      </c>
      <c r="H2122" s="110">
        <v>0.2</v>
      </c>
      <c r="I2122" s="108">
        <v>3</v>
      </c>
      <c r="J2122" s="172">
        <v>1</v>
      </c>
      <c r="K2122" s="171">
        <v>1</v>
      </c>
      <c r="L2122" s="230">
        <v>0</v>
      </c>
      <c r="M2122" s="173">
        <v>0</v>
      </c>
    </row>
    <row r="2123" spans="2:13" ht="12.75" customHeight="1" x14ac:dyDescent="0.2">
      <c r="B2123" s="108" t="s">
        <v>3057</v>
      </c>
      <c r="C2123" s="138">
        <v>553</v>
      </c>
      <c r="D2123" s="108" t="s">
        <v>3216</v>
      </c>
      <c r="E2123" s="108" t="s">
        <v>5513</v>
      </c>
      <c r="F2123" s="109">
        <v>263120</v>
      </c>
      <c r="G2123" s="70" t="s">
        <v>2143</v>
      </c>
      <c r="H2123" s="110">
        <v>0.2</v>
      </c>
      <c r="I2123" s="108">
        <v>5</v>
      </c>
      <c r="J2123" s="172">
        <v>1</v>
      </c>
      <c r="K2123" s="171">
        <v>1</v>
      </c>
      <c r="L2123" s="230">
        <v>0</v>
      </c>
      <c r="M2123" s="173">
        <v>0</v>
      </c>
    </row>
    <row r="2124" spans="2:13" ht="12.75" customHeight="1" x14ac:dyDescent="0.2">
      <c r="B2124" s="108" t="s">
        <v>3057</v>
      </c>
      <c r="C2124" s="138">
        <v>553</v>
      </c>
      <c r="D2124" s="108" t="s">
        <v>3216</v>
      </c>
      <c r="E2124" s="108" t="s">
        <v>5514</v>
      </c>
      <c r="F2124" s="109">
        <v>263320</v>
      </c>
      <c r="G2124" s="70" t="s">
        <v>2145</v>
      </c>
      <c r="H2124" s="110">
        <v>0.2</v>
      </c>
      <c r="I2124" s="108">
        <v>3</v>
      </c>
      <c r="J2124" s="172">
        <v>1</v>
      </c>
      <c r="K2124" s="171">
        <v>1</v>
      </c>
      <c r="L2124" s="230">
        <v>0</v>
      </c>
      <c r="M2124" s="173">
        <v>0</v>
      </c>
    </row>
    <row r="2125" spans="2:13" ht="12.75" customHeight="1" x14ac:dyDescent="0.2">
      <c r="B2125" s="108" t="s">
        <v>3057</v>
      </c>
      <c r="C2125" s="138">
        <v>553</v>
      </c>
      <c r="D2125" s="108" t="s">
        <v>3216</v>
      </c>
      <c r="E2125" s="108" t="s">
        <v>5515</v>
      </c>
      <c r="F2125" s="109">
        <v>263860</v>
      </c>
      <c r="G2125" s="70" t="s">
        <v>2143</v>
      </c>
      <c r="H2125" s="110">
        <v>0.2</v>
      </c>
      <c r="I2125" s="108">
        <v>4</v>
      </c>
      <c r="J2125" s="172">
        <v>1</v>
      </c>
      <c r="K2125" s="171">
        <v>1</v>
      </c>
      <c r="L2125" s="230">
        <v>0</v>
      </c>
      <c r="M2125" s="173">
        <v>0</v>
      </c>
    </row>
    <row r="2126" spans="2:13" ht="12.75" customHeight="1" x14ac:dyDescent="0.2">
      <c r="B2126" s="108" t="s">
        <v>3057</v>
      </c>
      <c r="C2126" s="138">
        <v>553</v>
      </c>
      <c r="D2126" s="108" t="s">
        <v>3216</v>
      </c>
      <c r="E2126" s="108" t="s">
        <v>5516</v>
      </c>
      <c r="F2126" s="109">
        <v>264230</v>
      </c>
      <c r="G2126" s="70" t="s">
        <v>2143</v>
      </c>
      <c r="H2126" s="110">
        <v>0.2</v>
      </c>
      <c r="I2126" s="108">
        <v>3</v>
      </c>
      <c r="J2126" s="172">
        <v>1</v>
      </c>
      <c r="K2126" s="171">
        <v>1</v>
      </c>
      <c r="L2126" s="230">
        <v>0</v>
      </c>
      <c r="M2126" s="173">
        <v>0</v>
      </c>
    </row>
    <row r="2127" spans="2:13" ht="12.75" customHeight="1" x14ac:dyDescent="0.2">
      <c r="B2127" s="108" t="s">
        <v>3057</v>
      </c>
      <c r="C2127" s="138">
        <v>553</v>
      </c>
      <c r="D2127" s="108" t="s">
        <v>3216</v>
      </c>
      <c r="E2127" s="108" t="s">
        <v>5517</v>
      </c>
      <c r="F2127" s="109">
        <v>264410</v>
      </c>
      <c r="G2127" s="70" t="s">
        <v>2145</v>
      </c>
      <c r="H2127" s="110">
        <v>0.2</v>
      </c>
      <c r="I2127" s="108">
        <v>5</v>
      </c>
      <c r="J2127" s="172">
        <v>1</v>
      </c>
      <c r="K2127" s="171">
        <v>1</v>
      </c>
      <c r="L2127" s="230">
        <v>0</v>
      </c>
      <c r="M2127" s="173">
        <v>0</v>
      </c>
    </row>
    <row r="2128" spans="2:13" ht="12.75" customHeight="1" x14ac:dyDescent="0.2">
      <c r="B2128" s="108" t="s">
        <v>3057</v>
      </c>
      <c r="C2128" s="138">
        <v>553</v>
      </c>
      <c r="D2128" s="108" t="s">
        <v>3216</v>
      </c>
      <c r="E2128" s="108" t="s">
        <v>5518</v>
      </c>
      <c r="F2128" s="109">
        <v>264590</v>
      </c>
      <c r="G2128" s="70" t="s">
        <v>2144</v>
      </c>
      <c r="H2128" s="110">
        <v>0.1</v>
      </c>
      <c r="I2128" s="108">
        <v>14</v>
      </c>
      <c r="J2128" s="172">
        <v>1</v>
      </c>
      <c r="K2128" s="171">
        <v>1</v>
      </c>
      <c r="L2128" s="230">
        <v>0</v>
      </c>
      <c r="M2128" s="173">
        <v>0</v>
      </c>
    </row>
    <row r="2129" spans="2:13" ht="12.75" customHeight="1" x14ac:dyDescent="0.2">
      <c r="B2129" s="108" t="s">
        <v>3057</v>
      </c>
      <c r="C2129" s="138">
        <v>553</v>
      </c>
      <c r="D2129" s="108" t="s">
        <v>3216</v>
      </c>
      <c r="E2129" s="108" t="s">
        <v>5519</v>
      </c>
      <c r="F2129" s="109">
        <v>264650</v>
      </c>
      <c r="G2129" s="70" t="s">
        <v>2145</v>
      </c>
      <c r="H2129" s="110">
        <v>0.2</v>
      </c>
      <c r="I2129" s="108">
        <v>3</v>
      </c>
      <c r="J2129" s="172">
        <v>1</v>
      </c>
      <c r="K2129" s="171">
        <v>1</v>
      </c>
      <c r="L2129" s="230">
        <v>0</v>
      </c>
      <c r="M2129" s="173">
        <v>0</v>
      </c>
    </row>
    <row r="2130" spans="2:13" ht="12.75" customHeight="1" x14ac:dyDescent="0.2">
      <c r="B2130" s="108" t="s">
        <v>3057</v>
      </c>
      <c r="C2130" s="138">
        <v>553</v>
      </c>
      <c r="D2130" s="108" t="s">
        <v>3216</v>
      </c>
      <c r="E2130" s="108" t="s">
        <v>5520</v>
      </c>
      <c r="F2130" s="109">
        <v>264680</v>
      </c>
      <c r="G2130" s="70" t="s">
        <v>2145</v>
      </c>
      <c r="H2130" s="110">
        <v>0.2</v>
      </c>
      <c r="I2130" s="108">
        <v>3</v>
      </c>
      <c r="J2130" s="172">
        <v>1</v>
      </c>
      <c r="K2130" s="171">
        <v>1</v>
      </c>
      <c r="L2130" s="230">
        <v>0</v>
      </c>
      <c r="M2130" s="173">
        <v>0</v>
      </c>
    </row>
    <row r="2131" spans="2:13" ht="12.75" customHeight="1" x14ac:dyDescent="0.2">
      <c r="B2131" s="108" t="s">
        <v>3057</v>
      </c>
      <c r="C2131" s="138">
        <v>553</v>
      </c>
      <c r="D2131" s="108" t="s">
        <v>3216</v>
      </c>
      <c r="E2131" s="108" t="s">
        <v>5521</v>
      </c>
      <c r="F2131" s="109">
        <v>265190</v>
      </c>
      <c r="G2131" s="70" t="s">
        <v>2145</v>
      </c>
      <c r="H2131" s="110">
        <v>0.2</v>
      </c>
      <c r="I2131" s="108">
        <v>3</v>
      </c>
      <c r="J2131" s="172">
        <v>1</v>
      </c>
      <c r="K2131" s="171">
        <v>1</v>
      </c>
      <c r="L2131" s="230">
        <v>0</v>
      </c>
      <c r="M2131" s="173">
        <v>0</v>
      </c>
    </row>
    <row r="2132" spans="2:13" ht="12.75" customHeight="1" x14ac:dyDescent="0.2">
      <c r="B2132" s="108" t="s">
        <v>3057</v>
      </c>
      <c r="C2132" s="138">
        <v>553</v>
      </c>
      <c r="D2132" s="108" t="s">
        <v>3216</v>
      </c>
      <c r="E2132" s="108" t="s">
        <v>5522</v>
      </c>
      <c r="F2132" s="109">
        <v>265330</v>
      </c>
      <c r="G2132" s="70" t="s">
        <v>2143</v>
      </c>
      <c r="H2132" s="110">
        <v>0.2</v>
      </c>
      <c r="I2132" s="108">
        <v>4</v>
      </c>
      <c r="J2132" s="172">
        <v>1</v>
      </c>
      <c r="K2132" s="171">
        <v>1</v>
      </c>
      <c r="L2132" s="230">
        <v>0</v>
      </c>
      <c r="M2132" s="173">
        <v>0</v>
      </c>
    </row>
    <row r="2133" spans="2:13" ht="12.75" customHeight="1" x14ac:dyDescent="0.2">
      <c r="B2133" s="108" t="s">
        <v>3057</v>
      </c>
      <c r="C2133" s="138">
        <v>553</v>
      </c>
      <c r="D2133" s="108" t="s">
        <v>3216</v>
      </c>
      <c r="E2133" s="108" t="s">
        <v>5523</v>
      </c>
      <c r="F2133" s="109">
        <v>266000</v>
      </c>
      <c r="G2133" s="70" t="s">
        <v>2142</v>
      </c>
      <c r="H2133" s="110">
        <v>0.1</v>
      </c>
      <c r="I2133" s="108">
        <v>8</v>
      </c>
      <c r="J2133" s="172">
        <v>1</v>
      </c>
      <c r="K2133" s="171">
        <v>1</v>
      </c>
      <c r="L2133" s="230">
        <v>0</v>
      </c>
      <c r="M2133" s="173">
        <v>0</v>
      </c>
    </row>
    <row r="2134" spans="2:13" ht="12.75" customHeight="1" x14ac:dyDescent="0.2">
      <c r="B2134" s="108" t="s">
        <v>3057</v>
      </c>
      <c r="C2134" s="138">
        <v>553</v>
      </c>
      <c r="D2134" s="108" t="s">
        <v>3216</v>
      </c>
      <c r="E2134" s="108" t="s">
        <v>5524</v>
      </c>
      <c r="F2134" s="109">
        <v>266360</v>
      </c>
      <c r="G2134" s="70" t="s">
        <v>3183</v>
      </c>
      <c r="H2134" s="110">
        <v>0.1</v>
      </c>
      <c r="I2134" s="108">
        <v>133</v>
      </c>
      <c r="J2134" s="172">
        <v>13</v>
      </c>
      <c r="K2134" s="171">
        <v>11</v>
      </c>
      <c r="L2134" s="230">
        <v>0</v>
      </c>
      <c r="M2134" s="173">
        <v>-2</v>
      </c>
    </row>
    <row r="2135" spans="2:13" ht="12.75" customHeight="1" x14ac:dyDescent="0.2">
      <c r="B2135" s="108" t="s">
        <v>3057</v>
      </c>
      <c r="C2135" s="138">
        <v>553</v>
      </c>
      <c r="D2135" s="108" t="s">
        <v>3216</v>
      </c>
      <c r="E2135" s="108" t="s">
        <v>5525</v>
      </c>
      <c r="F2135" s="109">
        <v>266490</v>
      </c>
      <c r="G2135" s="70" t="s">
        <v>2145</v>
      </c>
      <c r="H2135" s="110">
        <v>0.2</v>
      </c>
      <c r="I2135" s="108">
        <v>6</v>
      </c>
      <c r="J2135" s="172">
        <v>1</v>
      </c>
      <c r="K2135" s="171">
        <v>1</v>
      </c>
      <c r="L2135" s="230">
        <v>0</v>
      </c>
      <c r="M2135" s="173">
        <v>0</v>
      </c>
    </row>
    <row r="2136" spans="2:13" ht="12.75" customHeight="1" x14ac:dyDescent="0.2">
      <c r="B2136" s="108" t="s">
        <v>3057</v>
      </c>
      <c r="C2136" s="138">
        <v>553</v>
      </c>
      <c r="D2136" s="108" t="s">
        <v>3216</v>
      </c>
      <c r="E2136" s="108" t="s">
        <v>5526</v>
      </c>
      <c r="F2136" s="109">
        <v>266520</v>
      </c>
      <c r="G2136" s="70" t="s">
        <v>2145</v>
      </c>
      <c r="H2136" s="110">
        <v>0.2</v>
      </c>
      <c r="I2136" s="108">
        <v>4</v>
      </c>
      <c r="J2136" s="172">
        <v>1</v>
      </c>
      <c r="K2136" s="171">
        <v>1</v>
      </c>
      <c r="L2136" s="230">
        <v>0</v>
      </c>
      <c r="M2136" s="173">
        <v>0</v>
      </c>
    </row>
    <row r="2137" spans="2:13" ht="12.75" customHeight="1" x14ac:dyDescent="0.2">
      <c r="B2137" s="108" t="s">
        <v>3057</v>
      </c>
      <c r="C2137" s="138">
        <v>553</v>
      </c>
      <c r="D2137" s="108" t="s">
        <v>3216</v>
      </c>
      <c r="E2137" s="108" t="s">
        <v>5527</v>
      </c>
      <c r="F2137" s="109">
        <v>266560</v>
      </c>
      <c r="G2137" s="70" t="s">
        <v>2145</v>
      </c>
      <c r="H2137" s="110">
        <v>0.2</v>
      </c>
      <c r="I2137" s="108">
        <v>3</v>
      </c>
      <c r="J2137" s="172">
        <v>1</v>
      </c>
      <c r="K2137" s="171">
        <v>1</v>
      </c>
      <c r="L2137" s="230">
        <v>0</v>
      </c>
      <c r="M2137" s="173">
        <v>0</v>
      </c>
    </row>
    <row r="2138" spans="2:13" ht="12.75" customHeight="1" x14ac:dyDescent="0.2">
      <c r="B2138" s="108" t="s">
        <v>3057</v>
      </c>
      <c r="C2138" s="138">
        <v>553</v>
      </c>
      <c r="D2138" s="108" t="s">
        <v>3216</v>
      </c>
      <c r="E2138" s="108" t="s">
        <v>5528</v>
      </c>
      <c r="F2138" s="109">
        <v>267170</v>
      </c>
      <c r="G2138" s="70" t="s">
        <v>2142</v>
      </c>
      <c r="H2138" s="110">
        <v>0.1</v>
      </c>
      <c r="I2138" s="108">
        <v>5</v>
      </c>
      <c r="J2138" s="172">
        <v>1</v>
      </c>
      <c r="K2138" s="171">
        <v>1</v>
      </c>
      <c r="L2138" s="230">
        <v>0</v>
      </c>
      <c r="M2138" s="173">
        <v>0</v>
      </c>
    </row>
    <row r="2139" spans="2:13" ht="12.75" customHeight="1" x14ac:dyDescent="0.2">
      <c r="B2139" s="108" t="s">
        <v>3057</v>
      </c>
      <c r="C2139" s="138">
        <v>553</v>
      </c>
      <c r="D2139" s="108" t="s">
        <v>3216</v>
      </c>
      <c r="E2139" s="108" t="s">
        <v>5529</v>
      </c>
      <c r="F2139" s="109">
        <v>267230</v>
      </c>
      <c r="G2139" s="70" t="s">
        <v>2143</v>
      </c>
      <c r="H2139" s="110">
        <v>0.2</v>
      </c>
      <c r="I2139" s="108">
        <v>5</v>
      </c>
      <c r="J2139" s="172">
        <v>1</v>
      </c>
      <c r="K2139" s="171">
        <v>1</v>
      </c>
      <c r="L2139" s="230">
        <v>0</v>
      </c>
      <c r="M2139" s="173">
        <v>0</v>
      </c>
    </row>
    <row r="2140" spans="2:13" ht="12.75" customHeight="1" x14ac:dyDescent="0.2">
      <c r="B2140" s="108" t="s">
        <v>3057</v>
      </c>
      <c r="C2140" s="138">
        <v>553</v>
      </c>
      <c r="D2140" s="108" t="s">
        <v>3216</v>
      </c>
      <c r="E2140" s="108" t="s">
        <v>5530</v>
      </c>
      <c r="F2140" s="109">
        <v>267610</v>
      </c>
      <c r="G2140" s="70" t="s">
        <v>2145</v>
      </c>
      <c r="H2140" s="110">
        <v>0.2</v>
      </c>
      <c r="I2140" s="108">
        <v>3</v>
      </c>
      <c r="J2140" s="172">
        <v>1</v>
      </c>
      <c r="K2140" s="171">
        <v>1</v>
      </c>
      <c r="L2140" s="230">
        <v>0</v>
      </c>
      <c r="M2140" s="173">
        <v>0</v>
      </c>
    </row>
    <row r="2141" spans="2:13" ht="12.75" customHeight="1" x14ac:dyDescent="0.2">
      <c r="B2141" s="108" t="s">
        <v>3057</v>
      </c>
      <c r="C2141" s="138">
        <v>553</v>
      </c>
      <c r="D2141" s="108" t="s">
        <v>3216</v>
      </c>
      <c r="E2141" s="108" t="s">
        <v>5531</v>
      </c>
      <c r="F2141" s="109">
        <v>267630</v>
      </c>
      <c r="G2141" s="70" t="s">
        <v>2145</v>
      </c>
      <c r="H2141" s="110">
        <v>0.2</v>
      </c>
      <c r="I2141" s="108">
        <v>3</v>
      </c>
      <c r="J2141" s="172">
        <v>1</v>
      </c>
      <c r="K2141" s="171">
        <v>1</v>
      </c>
      <c r="L2141" s="230">
        <v>0</v>
      </c>
      <c r="M2141" s="173">
        <v>0</v>
      </c>
    </row>
    <row r="2142" spans="2:13" ht="12.75" customHeight="1" x14ac:dyDescent="0.2">
      <c r="B2142" s="108" t="s">
        <v>3057</v>
      </c>
      <c r="C2142" s="138">
        <v>553</v>
      </c>
      <c r="D2142" s="108" t="s">
        <v>3216</v>
      </c>
      <c r="E2142" s="108" t="s">
        <v>5532</v>
      </c>
      <c r="F2142" s="109">
        <v>268000</v>
      </c>
      <c r="G2142" s="70" t="s">
        <v>2145</v>
      </c>
      <c r="H2142" s="110">
        <v>0.2</v>
      </c>
      <c r="I2142" s="108">
        <v>3</v>
      </c>
      <c r="J2142" s="172">
        <v>1</v>
      </c>
      <c r="K2142" s="171">
        <v>1</v>
      </c>
      <c r="L2142" s="230">
        <v>0</v>
      </c>
      <c r="M2142" s="173">
        <v>0</v>
      </c>
    </row>
    <row r="2143" spans="2:13" ht="12.75" customHeight="1" x14ac:dyDescent="0.2">
      <c r="B2143" s="108" t="s">
        <v>3057</v>
      </c>
      <c r="C2143" s="138">
        <v>553</v>
      </c>
      <c r="D2143" s="108" t="s">
        <v>3216</v>
      </c>
      <c r="E2143" s="108" t="s">
        <v>3217</v>
      </c>
      <c r="F2143" s="109">
        <v>268080</v>
      </c>
      <c r="G2143" s="70" t="s">
        <v>2145</v>
      </c>
      <c r="H2143" s="110">
        <v>0.2</v>
      </c>
      <c r="I2143" s="108">
        <v>2</v>
      </c>
      <c r="J2143" s="172">
        <v>0</v>
      </c>
      <c r="K2143" s="171">
        <v>1</v>
      </c>
      <c r="L2143" s="230">
        <v>0</v>
      </c>
      <c r="M2143" s="173">
        <v>1</v>
      </c>
    </row>
    <row r="2144" spans="2:13" ht="12.75" customHeight="1" x14ac:dyDescent="0.2">
      <c r="B2144" s="108" t="s">
        <v>3057</v>
      </c>
      <c r="C2144" s="138">
        <v>553</v>
      </c>
      <c r="D2144" s="108" t="s">
        <v>3216</v>
      </c>
      <c r="E2144" s="108" t="s">
        <v>5533</v>
      </c>
      <c r="F2144" s="109">
        <v>268280</v>
      </c>
      <c r="G2144" s="70" t="s">
        <v>2142</v>
      </c>
      <c r="H2144" s="110">
        <v>0.1</v>
      </c>
      <c r="I2144" s="108">
        <v>13</v>
      </c>
      <c r="J2144" s="172">
        <v>1</v>
      </c>
      <c r="K2144" s="171">
        <v>1</v>
      </c>
      <c r="L2144" s="230">
        <v>0</v>
      </c>
      <c r="M2144" s="173">
        <v>0</v>
      </c>
    </row>
    <row r="2145" spans="2:13" ht="12.75" customHeight="1" x14ac:dyDescent="0.2">
      <c r="B2145" s="108" t="s">
        <v>3057</v>
      </c>
      <c r="C2145" s="138">
        <v>553</v>
      </c>
      <c r="D2145" s="108" t="s">
        <v>3216</v>
      </c>
      <c r="E2145" s="108" t="s">
        <v>5534</v>
      </c>
      <c r="F2145" s="109">
        <v>268360</v>
      </c>
      <c r="G2145" s="70" t="s">
        <v>3183</v>
      </c>
      <c r="H2145" s="110">
        <v>0.1</v>
      </c>
      <c r="I2145" s="108">
        <v>106</v>
      </c>
      <c r="J2145" s="172">
        <v>11</v>
      </c>
      <c r="K2145" s="171">
        <v>9</v>
      </c>
      <c r="L2145" s="230">
        <v>0</v>
      </c>
      <c r="M2145" s="173">
        <v>-2</v>
      </c>
    </row>
    <row r="2146" spans="2:13" ht="12.75" customHeight="1" x14ac:dyDescent="0.2">
      <c r="B2146" s="108" t="s">
        <v>3057</v>
      </c>
      <c r="C2146" s="138">
        <v>553</v>
      </c>
      <c r="D2146" s="108" t="s">
        <v>3216</v>
      </c>
      <c r="E2146" s="108" t="s">
        <v>5535</v>
      </c>
      <c r="F2146" s="109">
        <v>268380</v>
      </c>
      <c r="G2146" s="70" t="s">
        <v>2145</v>
      </c>
      <c r="H2146" s="110">
        <v>0.2</v>
      </c>
      <c r="I2146" s="108">
        <v>4</v>
      </c>
      <c r="J2146" s="172">
        <v>1</v>
      </c>
      <c r="K2146" s="171">
        <v>1</v>
      </c>
      <c r="L2146" s="230">
        <v>0</v>
      </c>
      <c r="M2146" s="173">
        <v>0</v>
      </c>
    </row>
    <row r="2147" spans="2:13" ht="12.75" customHeight="1" x14ac:dyDescent="0.2">
      <c r="B2147" s="108" t="s">
        <v>3057</v>
      </c>
      <c r="C2147" s="138">
        <v>553</v>
      </c>
      <c r="D2147" s="108" t="s">
        <v>3216</v>
      </c>
      <c r="E2147" s="108" t="s">
        <v>5536</v>
      </c>
      <c r="F2147" s="109">
        <v>268490</v>
      </c>
      <c r="G2147" s="70" t="s">
        <v>2142</v>
      </c>
      <c r="H2147" s="110">
        <v>0.1</v>
      </c>
      <c r="I2147" s="108">
        <v>7</v>
      </c>
      <c r="J2147" s="172">
        <v>1</v>
      </c>
      <c r="K2147" s="171">
        <v>1</v>
      </c>
      <c r="L2147" s="230">
        <v>0</v>
      </c>
      <c r="M2147" s="173">
        <v>0</v>
      </c>
    </row>
    <row r="2148" spans="2:13" ht="12.75" customHeight="1" x14ac:dyDescent="0.2">
      <c r="B2148" s="108" t="s">
        <v>3057</v>
      </c>
      <c r="C2148" s="138">
        <v>553</v>
      </c>
      <c r="D2148" s="108" t="s">
        <v>3216</v>
      </c>
      <c r="E2148" s="108" t="s">
        <v>5537</v>
      </c>
      <c r="F2148" s="109">
        <v>268600</v>
      </c>
      <c r="G2148" s="70" t="s">
        <v>2143</v>
      </c>
      <c r="H2148" s="110">
        <v>0.2</v>
      </c>
      <c r="I2148" s="108">
        <v>4</v>
      </c>
      <c r="J2148" s="172">
        <v>1</v>
      </c>
      <c r="K2148" s="171">
        <v>1</v>
      </c>
      <c r="L2148" s="230">
        <v>0</v>
      </c>
      <c r="M2148" s="173">
        <v>0</v>
      </c>
    </row>
    <row r="2149" spans="2:13" ht="12.75" customHeight="1" x14ac:dyDescent="0.2">
      <c r="B2149" s="108" t="s">
        <v>3057</v>
      </c>
      <c r="C2149" s="138">
        <v>553</v>
      </c>
      <c r="D2149" s="108" t="s">
        <v>3216</v>
      </c>
      <c r="E2149" s="108" t="s">
        <v>5538</v>
      </c>
      <c r="F2149" s="109">
        <v>268800</v>
      </c>
      <c r="G2149" s="70" t="s">
        <v>2142</v>
      </c>
      <c r="H2149" s="110">
        <v>0.1</v>
      </c>
      <c r="I2149" s="108">
        <v>6</v>
      </c>
      <c r="J2149" s="172">
        <v>1</v>
      </c>
      <c r="K2149" s="171">
        <v>1</v>
      </c>
      <c r="L2149" s="230">
        <v>0</v>
      </c>
      <c r="M2149" s="173">
        <v>0</v>
      </c>
    </row>
    <row r="2150" spans="2:13" ht="12.75" customHeight="1" x14ac:dyDescent="0.2">
      <c r="B2150" s="108" t="s">
        <v>3057</v>
      </c>
      <c r="C2150" s="138">
        <v>553</v>
      </c>
      <c r="D2150" s="108" t="s">
        <v>3216</v>
      </c>
      <c r="E2150" s="108" t="s">
        <v>5539</v>
      </c>
      <c r="F2150" s="109">
        <v>268980</v>
      </c>
      <c r="G2150" s="70" t="s">
        <v>2143</v>
      </c>
      <c r="H2150" s="110">
        <v>0.2</v>
      </c>
      <c r="I2150" s="108">
        <v>6</v>
      </c>
      <c r="J2150" s="172">
        <v>1</v>
      </c>
      <c r="K2150" s="171">
        <v>1</v>
      </c>
      <c r="L2150" s="230">
        <v>0</v>
      </c>
      <c r="M2150" s="173">
        <v>0</v>
      </c>
    </row>
    <row r="2151" spans="2:13" ht="12.75" customHeight="1" x14ac:dyDescent="0.2">
      <c r="B2151" s="108" t="s">
        <v>3057</v>
      </c>
      <c r="C2151" s="138">
        <v>553</v>
      </c>
      <c r="D2151" s="108" t="s">
        <v>3216</v>
      </c>
      <c r="E2151" s="108" t="s">
        <v>5540</v>
      </c>
      <c r="F2151" s="109">
        <v>269505</v>
      </c>
      <c r="G2151" s="70" t="s">
        <v>2145</v>
      </c>
      <c r="H2151" s="110">
        <v>0.2</v>
      </c>
      <c r="I2151" s="108">
        <v>4</v>
      </c>
      <c r="J2151" s="172">
        <v>1</v>
      </c>
      <c r="K2151" s="171">
        <v>1</v>
      </c>
      <c r="L2151" s="230">
        <v>0</v>
      </c>
      <c r="M2151" s="173">
        <v>0</v>
      </c>
    </row>
    <row r="2152" spans="2:13" ht="12.75" customHeight="1" x14ac:dyDescent="0.2">
      <c r="B2152" s="108" t="s">
        <v>3057</v>
      </c>
      <c r="C2152" s="138">
        <v>553</v>
      </c>
      <c r="D2152" s="108" t="s">
        <v>3216</v>
      </c>
      <c r="E2152" s="108" t="s">
        <v>5541</v>
      </c>
      <c r="F2152" s="109">
        <v>269520</v>
      </c>
      <c r="G2152" s="70" t="s">
        <v>2145</v>
      </c>
      <c r="H2152" s="110">
        <v>0.2</v>
      </c>
      <c r="I2152" s="108">
        <v>3</v>
      </c>
      <c r="J2152" s="172">
        <v>1</v>
      </c>
      <c r="K2152" s="171">
        <v>1</v>
      </c>
      <c r="L2152" s="230">
        <v>0</v>
      </c>
      <c r="M2152" s="173">
        <v>0</v>
      </c>
    </row>
    <row r="2153" spans="2:13" ht="12.75" customHeight="1" x14ac:dyDescent="0.2">
      <c r="B2153" s="108" t="s">
        <v>3057</v>
      </c>
      <c r="C2153" s="138">
        <v>553</v>
      </c>
      <c r="D2153" s="108" t="s">
        <v>3216</v>
      </c>
      <c r="E2153" s="108" t="s">
        <v>5542</v>
      </c>
      <c r="F2153" s="109">
        <v>269610</v>
      </c>
      <c r="G2153" s="70" t="s">
        <v>2145</v>
      </c>
      <c r="H2153" s="110">
        <v>0.2</v>
      </c>
      <c r="I2153" s="108">
        <v>4</v>
      </c>
      <c r="J2153" s="172">
        <v>1</v>
      </c>
      <c r="K2153" s="171">
        <v>1</v>
      </c>
      <c r="L2153" s="230">
        <v>0</v>
      </c>
      <c r="M2153" s="173">
        <v>0</v>
      </c>
    </row>
    <row r="2154" spans="2:13" ht="12.75" customHeight="1" x14ac:dyDescent="0.2">
      <c r="B2154" s="108" t="s">
        <v>3057</v>
      </c>
      <c r="C2154" s="138">
        <v>553</v>
      </c>
      <c r="D2154" s="108" t="s">
        <v>3216</v>
      </c>
      <c r="E2154" s="108" t="s">
        <v>5543</v>
      </c>
      <c r="F2154" s="109">
        <v>560200</v>
      </c>
      <c r="G2154" s="70" t="s">
        <v>2145</v>
      </c>
      <c r="H2154" s="110">
        <v>0.2</v>
      </c>
      <c r="I2154" s="108">
        <v>4</v>
      </c>
      <c r="J2154" s="172">
        <v>1</v>
      </c>
      <c r="K2154" s="171">
        <v>1</v>
      </c>
      <c r="L2154" s="230">
        <v>0</v>
      </c>
      <c r="M2154" s="173">
        <v>0</v>
      </c>
    </row>
    <row r="2155" spans="2:13" ht="12.75" customHeight="1" x14ac:dyDescent="0.2">
      <c r="B2155" s="108" t="s">
        <v>3057</v>
      </c>
      <c r="C2155" s="138">
        <v>553</v>
      </c>
      <c r="D2155" s="108" t="s">
        <v>3216</v>
      </c>
      <c r="E2155" s="108" t="s">
        <v>5544</v>
      </c>
      <c r="F2155" s="109">
        <v>560370</v>
      </c>
      <c r="G2155" s="70" t="s">
        <v>2145</v>
      </c>
      <c r="H2155" s="110">
        <v>0.2</v>
      </c>
      <c r="I2155" s="108">
        <v>3</v>
      </c>
      <c r="J2155" s="172">
        <v>1</v>
      </c>
      <c r="K2155" s="171">
        <v>0</v>
      </c>
      <c r="L2155" s="230">
        <v>0</v>
      </c>
      <c r="M2155" s="173">
        <v>-1</v>
      </c>
    </row>
    <row r="2156" spans="2:13" ht="12.75" customHeight="1" x14ac:dyDescent="0.2">
      <c r="B2156" s="108" t="s">
        <v>3057</v>
      </c>
      <c r="C2156" s="138">
        <v>553</v>
      </c>
      <c r="D2156" s="108" t="s">
        <v>3216</v>
      </c>
      <c r="E2156" s="108" t="s">
        <v>5545</v>
      </c>
      <c r="F2156" s="109">
        <v>560850</v>
      </c>
      <c r="G2156" s="70" t="s">
        <v>2145</v>
      </c>
      <c r="H2156" s="110">
        <v>0.2</v>
      </c>
      <c r="I2156" s="108">
        <v>3</v>
      </c>
      <c r="J2156" s="172">
        <v>1</v>
      </c>
      <c r="K2156" s="171">
        <v>1</v>
      </c>
      <c r="L2156" s="230">
        <v>0</v>
      </c>
      <c r="M2156" s="173">
        <v>0</v>
      </c>
    </row>
    <row r="2157" spans="2:13" ht="12.75" customHeight="1" x14ac:dyDescent="0.2">
      <c r="B2157" s="108" t="s">
        <v>3057</v>
      </c>
      <c r="C2157" s="138">
        <v>553</v>
      </c>
      <c r="D2157" s="108" t="s">
        <v>3216</v>
      </c>
      <c r="E2157" s="108" t="s">
        <v>5546</v>
      </c>
      <c r="F2157" s="109">
        <v>563670</v>
      </c>
      <c r="G2157" s="70" t="s">
        <v>2145</v>
      </c>
      <c r="H2157" s="110">
        <v>0.2</v>
      </c>
      <c r="I2157" s="108">
        <v>3</v>
      </c>
      <c r="J2157" s="172">
        <v>1</v>
      </c>
      <c r="K2157" s="171">
        <v>1</v>
      </c>
      <c r="L2157" s="230">
        <v>0</v>
      </c>
      <c r="M2157" s="173">
        <v>0</v>
      </c>
    </row>
    <row r="2158" spans="2:13" ht="12.75" customHeight="1" x14ac:dyDescent="0.2">
      <c r="B2158" s="108" t="s">
        <v>3057</v>
      </c>
      <c r="C2158" s="138">
        <v>553</v>
      </c>
      <c r="D2158" s="108" t="s">
        <v>3216</v>
      </c>
      <c r="E2158" s="108" t="s">
        <v>5547</v>
      </c>
      <c r="F2158" s="109">
        <v>563960</v>
      </c>
      <c r="G2158" s="70" t="s">
        <v>2143</v>
      </c>
      <c r="H2158" s="110">
        <v>0.2</v>
      </c>
      <c r="I2158" s="108">
        <v>4</v>
      </c>
      <c r="J2158" s="172">
        <v>1</v>
      </c>
      <c r="K2158" s="171">
        <v>1</v>
      </c>
      <c r="L2158" s="230">
        <v>0</v>
      </c>
      <c r="M2158" s="173">
        <v>0</v>
      </c>
    </row>
    <row r="2159" spans="2:13" ht="12.75" customHeight="1" x14ac:dyDescent="0.2">
      <c r="B2159" s="108" t="s">
        <v>3057</v>
      </c>
      <c r="C2159" s="138">
        <v>553</v>
      </c>
      <c r="D2159" s="108" t="s">
        <v>3216</v>
      </c>
      <c r="E2159" s="108" t="s">
        <v>5548</v>
      </c>
      <c r="F2159" s="109">
        <v>565320</v>
      </c>
      <c r="G2159" s="70" t="s">
        <v>2145</v>
      </c>
      <c r="H2159" s="110">
        <v>0.2</v>
      </c>
      <c r="I2159" s="108">
        <v>4</v>
      </c>
      <c r="J2159" s="172">
        <v>1</v>
      </c>
      <c r="K2159" s="171">
        <v>1</v>
      </c>
      <c r="L2159" s="230">
        <v>0</v>
      </c>
      <c r="M2159" s="173">
        <v>0</v>
      </c>
    </row>
    <row r="2160" spans="2:13" ht="12.75" customHeight="1" x14ac:dyDescent="0.2">
      <c r="B2160" s="108" t="s">
        <v>3057</v>
      </c>
      <c r="C2160" s="138">
        <v>553</v>
      </c>
      <c r="D2160" s="108" t="s">
        <v>3216</v>
      </c>
      <c r="E2160" s="108" t="s">
        <v>5549</v>
      </c>
      <c r="F2160" s="109">
        <v>565950</v>
      </c>
      <c r="G2160" s="70" t="s">
        <v>2145</v>
      </c>
      <c r="H2160" s="110">
        <v>0.2</v>
      </c>
      <c r="I2160" s="108">
        <v>3</v>
      </c>
      <c r="J2160" s="172">
        <v>1</v>
      </c>
      <c r="K2160" s="171">
        <v>1</v>
      </c>
      <c r="L2160" s="230">
        <v>0</v>
      </c>
      <c r="M2160" s="173">
        <v>0</v>
      </c>
    </row>
    <row r="2161" spans="2:13" ht="12.75" customHeight="1" x14ac:dyDescent="0.2">
      <c r="B2161" s="108" t="s">
        <v>3057</v>
      </c>
      <c r="C2161" s="138">
        <v>553</v>
      </c>
      <c r="D2161" s="108" t="s">
        <v>3216</v>
      </c>
      <c r="E2161" s="108" t="s">
        <v>5550</v>
      </c>
      <c r="F2161" s="109">
        <v>567010</v>
      </c>
      <c r="G2161" s="70" t="s">
        <v>2145</v>
      </c>
      <c r="H2161" s="110">
        <v>0.2</v>
      </c>
      <c r="I2161" s="108">
        <v>3</v>
      </c>
      <c r="J2161" s="172">
        <v>1</v>
      </c>
      <c r="K2161" s="171">
        <v>1</v>
      </c>
      <c r="L2161" s="230">
        <v>0</v>
      </c>
      <c r="M2161" s="173">
        <v>0</v>
      </c>
    </row>
    <row r="2162" spans="2:13" ht="12.75" customHeight="1" x14ac:dyDescent="0.2">
      <c r="B2162" s="108" t="s">
        <v>3057</v>
      </c>
      <c r="C2162" s="138">
        <v>553</v>
      </c>
      <c r="D2162" s="108" t="s">
        <v>3216</v>
      </c>
      <c r="E2162" s="108" t="s">
        <v>5551</v>
      </c>
      <c r="F2162" s="109">
        <v>568080</v>
      </c>
      <c r="G2162" s="70" t="s">
        <v>2143</v>
      </c>
      <c r="H2162" s="110">
        <v>0.2</v>
      </c>
      <c r="I2162" s="108">
        <v>6</v>
      </c>
      <c r="J2162" s="172">
        <v>1</v>
      </c>
      <c r="K2162" s="171">
        <v>1</v>
      </c>
      <c r="L2162" s="230">
        <v>0</v>
      </c>
      <c r="M2162" s="173">
        <v>0</v>
      </c>
    </row>
    <row r="2163" spans="2:13" ht="12.75" customHeight="1" x14ac:dyDescent="0.2">
      <c r="B2163" s="108" t="s">
        <v>3057</v>
      </c>
      <c r="C2163" s="138">
        <v>553</v>
      </c>
      <c r="D2163" s="108" t="s">
        <v>3216</v>
      </c>
      <c r="E2163" s="108" t="s">
        <v>5552</v>
      </c>
      <c r="F2163" s="109">
        <v>568230</v>
      </c>
      <c r="G2163" s="70" t="s">
        <v>2145</v>
      </c>
      <c r="H2163" s="110">
        <v>0.2</v>
      </c>
      <c r="I2163" s="108">
        <v>6</v>
      </c>
      <c r="J2163" s="172">
        <v>1</v>
      </c>
      <c r="K2163" s="171">
        <v>1</v>
      </c>
      <c r="L2163" s="230">
        <v>0</v>
      </c>
      <c r="M2163" s="173">
        <v>0</v>
      </c>
    </row>
    <row r="2164" spans="2:13" ht="12.75" customHeight="1" x14ac:dyDescent="0.2">
      <c r="B2164" s="108" t="s">
        <v>3057</v>
      </c>
      <c r="C2164" s="138">
        <v>970</v>
      </c>
      <c r="D2164" s="108" t="s">
        <v>3368</v>
      </c>
      <c r="E2164" s="108" t="s">
        <v>5553</v>
      </c>
      <c r="F2164" s="109">
        <v>400144</v>
      </c>
      <c r="G2164" s="70" t="s">
        <v>2142</v>
      </c>
      <c r="H2164" s="110">
        <v>0.1</v>
      </c>
      <c r="I2164" s="108">
        <v>6</v>
      </c>
      <c r="J2164" s="172">
        <v>1</v>
      </c>
      <c r="K2164" s="171">
        <v>1</v>
      </c>
      <c r="L2164" s="230">
        <v>0</v>
      </c>
      <c r="M2164" s="173">
        <v>0</v>
      </c>
    </row>
    <row r="2165" spans="2:13" ht="12.75" customHeight="1" x14ac:dyDescent="0.2">
      <c r="B2165" s="108" t="s">
        <v>3057</v>
      </c>
      <c r="C2165" s="138">
        <v>970</v>
      </c>
      <c r="D2165" s="108" t="s">
        <v>3368</v>
      </c>
      <c r="E2165" s="108" t="s">
        <v>5554</v>
      </c>
      <c r="F2165" s="109">
        <v>400416</v>
      </c>
      <c r="G2165" s="70" t="s">
        <v>2145</v>
      </c>
      <c r="H2165" s="110">
        <v>0.2</v>
      </c>
      <c r="I2165" s="108">
        <v>3</v>
      </c>
      <c r="J2165" s="172">
        <v>1</v>
      </c>
      <c r="K2165" s="171">
        <v>1</v>
      </c>
      <c r="L2165" s="230">
        <v>0</v>
      </c>
      <c r="M2165" s="173">
        <v>0</v>
      </c>
    </row>
    <row r="2166" spans="2:13" ht="12.75" customHeight="1" x14ac:dyDescent="0.2">
      <c r="B2166" s="108" t="s">
        <v>3057</v>
      </c>
      <c r="C2166" s="138">
        <v>970</v>
      </c>
      <c r="D2166" s="108" t="s">
        <v>3368</v>
      </c>
      <c r="E2166" s="108" t="s">
        <v>5555</v>
      </c>
      <c r="F2166" s="109">
        <v>400496</v>
      </c>
      <c r="G2166" s="70" t="s">
        <v>2145</v>
      </c>
      <c r="H2166" s="110">
        <v>0.2</v>
      </c>
      <c r="I2166" s="108">
        <v>3</v>
      </c>
      <c r="J2166" s="172">
        <v>1</v>
      </c>
      <c r="K2166" s="171">
        <v>1</v>
      </c>
      <c r="L2166" s="230">
        <v>0</v>
      </c>
      <c r="M2166" s="173">
        <v>0</v>
      </c>
    </row>
    <row r="2167" spans="2:13" ht="12.75" customHeight="1" x14ac:dyDescent="0.2">
      <c r="B2167" s="108" t="s">
        <v>3057</v>
      </c>
      <c r="C2167" s="138">
        <v>970</v>
      </c>
      <c r="D2167" s="108" t="s">
        <v>3368</v>
      </c>
      <c r="E2167" s="108" t="s">
        <v>5556</v>
      </c>
      <c r="F2167" s="109">
        <v>400736</v>
      </c>
      <c r="G2167" s="70" t="s">
        <v>2144</v>
      </c>
      <c r="H2167" s="110">
        <v>0.1</v>
      </c>
      <c r="I2167" s="108">
        <v>11</v>
      </c>
      <c r="J2167" s="172">
        <v>1</v>
      </c>
      <c r="K2167" s="171">
        <v>1</v>
      </c>
      <c r="L2167" s="230">
        <v>0</v>
      </c>
      <c r="M2167" s="173">
        <v>0</v>
      </c>
    </row>
    <row r="2168" spans="2:13" ht="12.75" customHeight="1" x14ac:dyDescent="0.2">
      <c r="B2168" s="108" t="s">
        <v>3057</v>
      </c>
      <c r="C2168" s="138">
        <v>970</v>
      </c>
      <c r="D2168" s="108" t="s">
        <v>3368</v>
      </c>
      <c r="E2168" s="108" t="s">
        <v>5557</v>
      </c>
      <c r="F2168" s="109">
        <v>401808</v>
      </c>
      <c r="G2168" s="70" t="s">
        <v>2143</v>
      </c>
      <c r="H2168" s="110">
        <v>0.2</v>
      </c>
      <c r="I2168" s="108">
        <v>4</v>
      </c>
      <c r="J2168" s="172">
        <v>1</v>
      </c>
      <c r="K2168" s="171">
        <v>1</v>
      </c>
      <c r="L2168" s="230">
        <v>0</v>
      </c>
      <c r="M2168" s="173">
        <v>0</v>
      </c>
    </row>
    <row r="2169" spans="2:13" ht="12.75" customHeight="1" x14ac:dyDescent="0.2">
      <c r="B2169" s="108" t="s">
        <v>3057</v>
      </c>
      <c r="C2169" s="138">
        <v>970</v>
      </c>
      <c r="D2169" s="108" t="s">
        <v>3368</v>
      </c>
      <c r="E2169" s="108" t="s">
        <v>5558</v>
      </c>
      <c r="F2169" s="109">
        <v>402176</v>
      </c>
      <c r="G2169" s="70" t="s">
        <v>2145</v>
      </c>
      <c r="H2169" s="110">
        <v>0.2</v>
      </c>
      <c r="I2169" s="108">
        <v>4</v>
      </c>
      <c r="J2169" s="172">
        <v>1</v>
      </c>
      <c r="K2169" s="171">
        <v>1</v>
      </c>
      <c r="L2169" s="230">
        <v>0</v>
      </c>
      <c r="M2169" s="173">
        <v>0</v>
      </c>
    </row>
    <row r="2170" spans="2:13" ht="12.75" customHeight="1" x14ac:dyDescent="0.2">
      <c r="B2170" s="108" t="s">
        <v>3057</v>
      </c>
      <c r="C2170" s="138">
        <v>970</v>
      </c>
      <c r="D2170" s="108" t="s">
        <v>3368</v>
      </c>
      <c r="E2170" s="108" t="s">
        <v>5559</v>
      </c>
      <c r="F2170" s="109">
        <v>402848</v>
      </c>
      <c r="G2170" s="70" t="s">
        <v>2144</v>
      </c>
      <c r="H2170" s="110">
        <v>0.1</v>
      </c>
      <c r="I2170" s="108">
        <v>31</v>
      </c>
      <c r="J2170" s="172">
        <v>3</v>
      </c>
      <c r="K2170" s="171">
        <v>2</v>
      </c>
      <c r="L2170" s="230">
        <v>0</v>
      </c>
      <c r="M2170" s="173">
        <v>-1</v>
      </c>
    </row>
    <row r="2171" spans="2:13" ht="12.75" customHeight="1" x14ac:dyDescent="0.2">
      <c r="B2171" s="108" t="s">
        <v>3057</v>
      </c>
      <c r="C2171" s="138">
        <v>970</v>
      </c>
      <c r="D2171" s="108" t="s">
        <v>3368</v>
      </c>
      <c r="E2171" s="108" t="s">
        <v>5560</v>
      </c>
      <c r="F2171" s="109">
        <v>402976</v>
      </c>
      <c r="G2171" s="70" t="s">
        <v>2143</v>
      </c>
      <c r="H2171" s="110">
        <v>0.2</v>
      </c>
      <c r="I2171" s="108">
        <v>3</v>
      </c>
      <c r="J2171" s="172">
        <v>1</v>
      </c>
      <c r="K2171" s="171">
        <v>1</v>
      </c>
      <c r="L2171" s="230">
        <v>0</v>
      </c>
      <c r="M2171" s="173">
        <v>0</v>
      </c>
    </row>
    <row r="2172" spans="2:13" ht="12.75" customHeight="1" x14ac:dyDescent="0.2">
      <c r="B2172" s="108" t="s">
        <v>3057</v>
      </c>
      <c r="C2172" s="138">
        <v>970</v>
      </c>
      <c r="D2172" s="108" t="s">
        <v>3368</v>
      </c>
      <c r="E2172" s="108" t="s">
        <v>5561</v>
      </c>
      <c r="F2172" s="109">
        <v>403568</v>
      </c>
      <c r="G2172" s="70" t="s">
        <v>2142</v>
      </c>
      <c r="H2172" s="110">
        <v>0.1</v>
      </c>
      <c r="I2172" s="108">
        <v>9</v>
      </c>
      <c r="J2172" s="172">
        <v>1</v>
      </c>
      <c r="K2172" s="171">
        <v>1</v>
      </c>
      <c r="L2172" s="230">
        <v>0</v>
      </c>
      <c r="M2172" s="173">
        <v>0</v>
      </c>
    </row>
    <row r="2173" spans="2:13" ht="12.75" customHeight="1" x14ac:dyDescent="0.2">
      <c r="B2173" s="108" t="s">
        <v>3057</v>
      </c>
      <c r="C2173" s="138">
        <v>970</v>
      </c>
      <c r="D2173" s="108" t="s">
        <v>3368</v>
      </c>
      <c r="E2173" s="108" t="s">
        <v>5562</v>
      </c>
      <c r="F2173" s="109">
        <v>403872</v>
      </c>
      <c r="G2173" s="70" t="s">
        <v>2145</v>
      </c>
      <c r="H2173" s="110">
        <v>0.2</v>
      </c>
      <c r="I2173" s="108">
        <v>4</v>
      </c>
      <c r="J2173" s="172">
        <v>1</v>
      </c>
      <c r="K2173" s="171">
        <v>1</v>
      </c>
      <c r="L2173" s="230">
        <v>0</v>
      </c>
      <c r="M2173" s="173">
        <v>0</v>
      </c>
    </row>
    <row r="2174" spans="2:13" ht="12.75" customHeight="1" x14ac:dyDescent="0.2">
      <c r="B2174" s="108" t="s">
        <v>3057</v>
      </c>
      <c r="C2174" s="138">
        <v>970</v>
      </c>
      <c r="D2174" s="108" t="s">
        <v>3368</v>
      </c>
      <c r="E2174" s="108" t="s">
        <v>5563</v>
      </c>
      <c r="F2174" s="109">
        <v>403968</v>
      </c>
      <c r="G2174" s="70" t="s">
        <v>2145</v>
      </c>
      <c r="H2174" s="110">
        <v>0.2</v>
      </c>
      <c r="I2174" s="108">
        <v>5</v>
      </c>
      <c r="J2174" s="172">
        <v>1</v>
      </c>
      <c r="K2174" s="171">
        <v>1</v>
      </c>
      <c r="L2174" s="230">
        <v>0</v>
      </c>
      <c r="M2174" s="173">
        <v>0</v>
      </c>
    </row>
    <row r="2175" spans="2:13" ht="12.75" customHeight="1" x14ac:dyDescent="0.2">
      <c r="B2175" s="108" t="s">
        <v>3057</v>
      </c>
      <c r="C2175" s="138">
        <v>970</v>
      </c>
      <c r="D2175" s="108" t="s">
        <v>3368</v>
      </c>
      <c r="E2175" s="108" t="s">
        <v>5564</v>
      </c>
      <c r="F2175" s="109">
        <v>404576</v>
      </c>
      <c r="G2175" s="70" t="s">
        <v>2142</v>
      </c>
      <c r="H2175" s="110">
        <v>0.1</v>
      </c>
      <c r="I2175" s="108">
        <v>11</v>
      </c>
      <c r="J2175" s="172">
        <v>1</v>
      </c>
      <c r="K2175" s="171">
        <v>1</v>
      </c>
      <c r="L2175" s="230">
        <v>0</v>
      </c>
      <c r="M2175" s="173">
        <v>0</v>
      </c>
    </row>
    <row r="2176" spans="2:13" ht="12.75" customHeight="1" x14ac:dyDescent="0.2">
      <c r="B2176" s="108" t="s">
        <v>3057</v>
      </c>
      <c r="C2176" s="138">
        <v>970</v>
      </c>
      <c r="D2176" s="108" t="s">
        <v>3368</v>
      </c>
      <c r="E2176" s="108" t="s">
        <v>5565</v>
      </c>
      <c r="F2176" s="109">
        <v>404752</v>
      </c>
      <c r="G2176" s="70" t="s">
        <v>2145</v>
      </c>
      <c r="H2176" s="110">
        <v>0.2</v>
      </c>
      <c r="I2176" s="108">
        <v>5</v>
      </c>
      <c r="J2176" s="172">
        <v>1</v>
      </c>
      <c r="K2176" s="171">
        <v>1</v>
      </c>
      <c r="L2176" s="230">
        <v>0</v>
      </c>
      <c r="M2176" s="173">
        <v>0</v>
      </c>
    </row>
    <row r="2177" spans="2:13" ht="12.75" customHeight="1" x14ac:dyDescent="0.2">
      <c r="B2177" s="108" t="s">
        <v>3057</v>
      </c>
      <c r="C2177" s="138">
        <v>970</v>
      </c>
      <c r="D2177" s="108" t="s">
        <v>3368</v>
      </c>
      <c r="E2177" s="108" t="s">
        <v>5566</v>
      </c>
      <c r="F2177" s="109">
        <v>405088</v>
      </c>
      <c r="G2177" s="70" t="s">
        <v>2143</v>
      </c>
      <c r="H2177" s="110">
        <v>0.2</v>
      </c>
      <c r="I2177" s="108">
        <v>5</v>
      </c>
      <c r="J2177" s="172">
        <v>1</v>
      </c>
      <c r="K2177" s="171">
        <v>1</v>
      </c>
      <c r="L2177" s="230">
        <v>0</v>
      </c>
      <c r="M2177" s="173">
        <v>0</v>
      </c>
    </row>
    <row r="2178" spans="2:13" ht="12.75" customHeight="1" x14ac:dyDescent="0.2">
      <c r="B2178" s="108" t="s">
        <v>3057</v>
      </c>
      <c r="C2178" s="138">
        <v>970</v>
      </c>
      <c r="D2178" s="108" t="s">
        <v>3368</v>
      </c>
      <c r="E2178" s="108" t="s">
        <v>5567</v>
      </c>
      <c r="F2178" s="109">
        <v>406432</v>
      </c>
      <c r="G2178" s="70" t="s">
        <v>2143</v>
      </c>
      <c r="H2178" s="110">
        <v>0.2</v>
      </c>
      <c r="I2178" s="108">
        <v>5</v>
      </c>
      <c r="J2178" s="172">
        <v>1</v>
      </c>
      <c r="K2178" s="171">
        <v>1</v>
      </c>
      <c r="L2178" s="230">
        <v>0</v>
      </c>
      <c r="M2178" s="173">
        <v>0</v>
      </c>
    </row>
    <row r="2179" spans="2:13" ht="12.75" customHeight="1" x14ac:dyDescent="0.2">
      <c r="B2179" s="108" t="s">
        <v>3057</v>
      </c>
      <c r="C2179" s="138">
        <v>970</v>
      </c>
      <c r="D2179" s="108" t="s">
        <v>3368</v>
      </c>
      <c r="E2179" s="108" t="s">
        <v>5568</v>
      </c>
      <c r="F2179" s="109">
        <v>406624</v>
      </c>
      <c r="G2179" s="70" t="s">
        <v>2143</v>
      </c>
      <c r="H2179" s="110">
        <v>0.2</v>
      </c>
      <c r="I2179" s="108">
        <v>6</v>
      </c>
      <c r="J2179" s="172">
        <v>1</v>
      </c>
      <c r="K2179" s="171">
        <v>1</v>
      </c>
      <c r="L2179" s="230">
        <v>0</v>
      </c>
      <c r="M2179" s="173">
        <v>0</v>
      </c>
    </row>
    <row r="2180" spans="2:13" ht="12.75" customHeight="1" x14ac:dyDescent="0.2">
      <c r="B2180" s="108" t="s">
        <v>3057</v>
      </c>
      <c r="C2180" s="138">
        <v>970</v>
      </c>
      <c r="D2180" s="108" t="s">
        <v>3368</v>
      </c>
      <c r="E2180" s="108" t="s">
        <v>5569</v>
      </c>
      <c r="F2180" s="109">
        <v>406784</v>
      </c>
      <c r="G2180" s="70" t="s">
        <v>3183</v>
      </c>
      <c r="H2180" s="110">
        <v>0.1</v>
      </c>
      <c r="I2180" s="108">
        <v>100</v>
      </c>
      <c r="J2180" s="172">
        <v>10</v>
      </c>
      <c r="K2180" s="171">
        <v>6</v>
      </c>
      <c r="L2180" s="230">
        <v>0</v>
      </c>
      <c r="M2180" s="173">
        <v>-4</v>
      </c>
    </row>
    <row r="2181" spans="2:13" ht="12.75" customHeight="1" x14ac:dyDescent="0.2">
      <c r="B2181" s="108" t="s">
        <v>3057</v>
      </c>
      <c r="C2181" s="138">
        <v>970</v>
      </c>
      <c r="D2181" s="108" t="s">
        <v>3368</v>
      </c>
      <c r="E2181" s="108" t="s">
        <v>5570</v>
      </c>
      <c r="F2181" s="109">
        <v>406912</v>
      </c>
      <c r="G2181" s="70" t="s">
        <v>2145</v>
      </c>
      <c r="H2181" s="110">
        <v>0.2</v>
      </c>
      <c r="I2181" s="108">
        <v>3</v>
      </c>
      <c r="J2181" s="172">
        <v>1</v>
      </c>
      <c r="K2181" s="171">
        <v>1</v>
      </c>
      <c r="L2181" s="230">
        <v>0</v>
      </c>
      <c r="M2181" s="173">
        <v>0</v>
      </c>
    </row>
    <row r="2182" spans="2:13" ht="12.75" customHeight="1" x14ac:dyDescent="0.2">
      <c r="B2182" s="108" t="s">
        <v>3057</v>
      </c>
      <c r="C2182" s="138">
        <v>970</v>
      </c>
      <c r="D2182" s="108" t="s">
        <v>3368</v>
      </c>
      <c r="E2182" s="108" t="s">
        <v>5571</v>
      </c>
      <c r="F2182" s="109">
        <v>407536</v>
      </c>
      <c r="G2182" s="70" t="s">
        <v>2145</v>
      </c>
      <c r="H2182" s="110">
        <v>0.2</v>
      </c>
      <c r="I2182" s="108">
        <v>3</v>
      </c>
      <c r="J2182" s="172">
        <v>1</v>
      </c>
      <c r="K2182" s="171">
        <v>1</v>
      </c>
      <c r="L2182" s="230">
        <v>0</v>
      </c>
      <c r="M2182" s="173">
        <v>0</v>
      </c>
    </row>
    <row r="2183" spans="2:13" ht="12.75" customHeight="1" x14ac:dyDescent="0.2">
      <c r="B2183" s="108" t="s">
        <v>3057</v>
      </c>
      <c r="C2183" s="138">
        <v>970</v>
      </c>
      <c r="D2183" s="108" t="s">
        <v>3368</v>
      </c>
      <c r="E2183" s="108" t="s">
        <v>5572</v>
      </c>
      <c r="F2183" s="109">
        <v>407760</v>
      </c>
      <c r="G2183" s="70" t="s">
        <v>2145</v>
      </c>
      <c r="H2183" s="110">
        <v>0.2</v>
      </c>
      <c r="I2183" s="108">
        <v>3</v>
      </c>
      <c r="J2183" s="172">
        <v>1</v>
      </c>
      <c r="K2183" s="171">
        <v>1</v>
      </c>
      <c r="L2183" s="230">
        <v>0</v>
      </c>
      <c r="M2183" s="173">
        <v>0</v>
      </c>
    </row>
    <row r="2184" spans="2:13" ht="12.75" customHeight="1" x14ac:dyDescent="0.2">
      <c r="B2184" s="108" t="s">
        <v>3057</v>
      </c>
      <c r="C2184" s="138">
        <v>970</v>
      </c>
      <c r="D2184" s="108" t="s">
        <v>3368</v>
      </c>
      <c r="E2184" s="108" t="s">
        <v>5573</v>
      </c>
      <c r="F2184" s="109">
        <v>407952</v>
      </c>
      <c r="G2184" s="70" t="s">
        <v>2142</v>
      </c>
      <c r="H2184" s="110">
        <v>0.1</v>
      </c>
      <c r="I2184" s="108">
        <v>5</v>
      </c>
      <c r="J2184" s="172">
        <v>1</v>
      </c>
      <c r="K2184" s="171">
        <v>1</v>
      </c>
      <c r="L2184" s="230">
        <v>0</v>
      </c>
      <c r="M2184" s="173">
        <v>0</v>
      </c>
    </row>
    <row r="2185" spans="2:13" ht="12.75" customHeight="1" x14ac:dyDescent="0.2">
      <c r="B2185" s="108" t="s">
        <v>3057</v>
      </c>
      <c r="C2185" s="138">
        <v>970</v>
      </c>
      <c r="D2185" s="108" t="s">
        <v>3368</v>
      </c>
      <c r="E2185" s="108" t="s">
        <v>5574</v>
      </c>
      <c r="F2185" s="109">
        <v>408144</v>
      </c>
      <c r="G2185" s="70" t="s">
        <v>2145</v>
      </c>
      <c r="H2185" s="110">
        <v>0.2</v>
      </c>
      <c r="I2185" s="108">
        <v>3</v>
      </c>
      <c r="J2185" s="172">
        <v>1</v>
      </c>
      <c r="K2185" s="171">
        <v>1</v>
      </c>
      <c r="L2185" s="230">
        <v>0</v>
      </c>
      <c r="M2185" s="173">
        <v>0</v>
      </c>
    </row>
    <row r="2186" spans="2:13" ht="12.75" customHeight="1" x14ac:dyDescent="0.2">
      <c r="B2186" s="108" t="s">
        <v>3057</v>
      </c>
      <c r="C2186" s="138">
        <v>970</v>
      </c>
      <c r="D2186" s="108" t="s">
        <v>3368</v>
      </c>
      <c r="E2186" s="108" t="s">
        <v>5575</v>
      </c>
      <c r="F2186" s="109">
        <v>408368</v>
      </c>
      <c r="G2186" s="70" t="s">
        <v>2145</v>
      </c>
      <c r="H2186" s="110">
        <v>0.2</v>
      </c>
      <c r="I2186" s="108">
        <v>3</v>
      </c>
      <c r="J2186" s="172">
        <v>1</v>
      </c>
      <c r="K2186" s="171">
        <v>1</v>
      </c>
      <c r="L2186" s="230">
        <v>0</v>
      </c>
      <c r="M2186" s="173">
        <v>0</v>
      </c>
    </row>
    <row r="2187" spans="2:13" ht="12.75" customHeight="1" x14ac:dyDescent="0.2">
      <c r="B2187" s="108" t="s">
        <v>3057</v>
      </c>
      <c r="C2187" s="138">
        <v>970</v>
      </c>
      <c r="D2187" s="108" t="s">
        <v>3368</v>
      </c>
      <c r="E2187" s="108" t="s">
        <v>5576</v>
      </c>
      <c r="F2187" s="109">
        <v>409328</v>
      </c>
      <c r="G2187" s="70" t="s">
        <v>2145</v>
      </c>
      <c r="H2187" s="110">
        <v>0.2</v>
      </c>
      <c r="I2187" s="108">
        <v>4</v>
      </c>
      <c r="J2187" s="172">
        <v>1</v>
      </c>
      <c r="K2187" s="171">
        <v>0</v>
      </c>
      <c r="L2187" s="230">
        <v>0</v>
      </c>
      <c r="M2187" s="173">
        <v>-1</v>
      </c>
    </row>
    <row r="2188" spans="2:13" ht="12.75" customHeight="1" x14ac:dyDescent="0.2">
      <c r="B2188" s="108" t="s">
        <v>3057</v>
      </c>
      <c r="C2188" s="138">
        <v>970</v>
      </c>
      <c r="D2188" s="108" t="s">
        <v>3368</v>
      </c>
      <c r="E2188" s="108" t="s">
        <v>5577</v>
      </c>
      <c r="F2188" s="109">
        <v>541092</v>
      </c>
      <c r="G2188" s="70" t="s">
        <v>2145</v>
      </c>
      <c r="H2188" s="110">
        <v>0.2</v>
      </c>
      <c r="I2188" s="108">
        <v>4</v>
      </c>
      <c r="J2188" s="172">
        <v>1</v>
      </c>
      <c r="K2188" s="171">
        <v>1</v>
      </c>
      <c r="L2188" s="230">
        <v>0</v>
      </c>
      <c r="M2188" s="173">
        <v>0</v>
      </c>
    </row>
    <row r="2189" spans="2:13" ht="12.75" customHeight="1" x14ac:dyDescent="0.2">
      <c r="B2189" s="108" t="s">
        <v>3057</v>
      </c>
      <c r="C2189" s="138">
        <v>840</v>
      </c>
      <c r="D2189" s="108" t="s">
        <v>3248</v>
      </c>
      <c r="E2189" s="108" t="s">
        <v>5578</v>
      </c>
      <c r="F2189" s="109">
        <v>150925</v>
      </c>
      <c r="G2189" s="70" t="s">
        <v>2144</v>
      </c>
      <c r="H2189" s="110">
        <v>0.1</v>
      </c>
      <c r="I2189" s="108">
        <v>35</v>
      </c>
      <c r="J2189" s="172">
        <v>4</v>
      </c>
      <c r="K2189" s="171">
        <v>3</v>
      </c>
      <c r="L2189" s="230">
        <v>0</v>
      </c>
      <c r="M2189" s="173">
        <v>-1</v>
      </c>
    </row>
    <row r="2190" spans="2:13" ht="12.75" customHeight="1" x14ac:dyDescent="0.2">
      <c r="B2190" s="108" t="s">
        <v>3057</v>
      </c>
      <c r="C2190" s="138">
        <v>840</v>
      </c>
      <c r="D2190" s="108" t="s">
        <v>3248</v>
      </c>
      <c r="E2190" s="108" t="s">
        <v>5579</v>
      </c>
      <c r="F2190" s="109">
        <v>151150</v>
      </c>
      <c r="G2190" s="70" t="s">
        <v>2145</v>
      </c>
      <c r="H2190" s="110">
        <v>0.2</v>
      </c>
      <c r="I2190" s="108">
        <v>6</v>
      </c>
      <c r="J2190" s="172">
        <v>1</v>
      </c>
      <c r="K2190" s="171">
        <v>1</v>
      </c>
      <c r="L2190" s="230">
        <v>0</v>
      </c>
      <c r="M2190" s="173">
        <v>0</v>
      </c>
    </row>
    <row r="2191" spans="2:13" ht="12.75" customHeight="1" x14ac:dyDescent="0.2">
      <c r="B2191" s="108" t="s">
        <v>3057</v>
      </c>
      <c r="C2191" s="138">
        <v>840</v>
      </c>
      <c r="D2191" s="108" t="s">
        <v>3248</v>
      </c>
      <c r="E2191" s="108" t="s">
        <v>5580</v>
      </c>
      <c r="F2191" s="109">
        <v>151225</v>
      </c>
      <c r="G2191" s="70" t="s">
        <v>2143</v>
      </c>
      <c r="H2191" s="110">
        <v>0.2</v>
      </c>
      <c r="I2191" s="108">
        <v>4</v>
      </c>
      <c r="J2191" s="172">
        <v>1</v>
      </c>
      <c r="K2191" s="171">
        <v>1</v>
      </c>
      <c r="L2191" s="230">
        <v>0</v>
      </c>
      <c r="M2191" s="173">
        <v>0</v>
      </c>
    </row>
    <row r="2192" spans="2:13" ht="12.75" customHeight="1" x14ac:dyDescent="0.2">
      <c r="B2192" s="108" t="s">
        <v>3057</v>
      </c>
      <c r="C2192" s="138">
        <v>840</v>
      </c>
      <c r="D2192" s="108" t="s">
        <v>3248</v>
      </c>
      <c r="E2192" s="108" t="s">
        <v>5581</v>
      </c>
      <c r="F2192" s="109">
        <v>152650</v>
      </c>
      <c r="G2192" s="70" t="s">
        <v>2145</v>
      </c>
      <c r="H2192" s="110">
        <v>0.2</v>
      </c>
      <c r="I2192" s="108">
        <v>4</v>
      </c>
      <c r="J2192" s="172">
        <v>1</v>
      </c>
      <c r="K2192" s="171">
        <v>1</v>
      </c>
      <c r="L2192" s="230">
        <v>0</v>
      </c>
      <c r="M2192" s="173">
        <v>0</v>
      </c>
    </row>
    <row r="2193" spans="2:13" ht="12.75" customHeight="1" x14ac:dyDescent="0.2">
      <c r="B2193" s="108" t="s">
        <v>3057</v>
      </c>
      <c r="C2193" s="138">
        <v>840</v>
      </c>
      <c r="D2193" s="108" t="s">
        <v>3248</v>
      </c>
      <c r="E2193" s="108" t="s">
        <v>5582</v>
      </c>
      <c r="F2193" s="109">
        <v>153950</v>
      </c>
      <c r="G2193" s="70" t="s">
        <v>2145</v>
      </c>
      <c r="H2193" s="110">
        <v>0.2</v>
      </c>
      <c r="I2193" s="108">
        <v>3</v>
      </c>
      <c r="J2193" s="172">
        <v>1</v>
      </c>
      <c r="K2193" s="171">
        <v>1</v>
      </c>
      <c r="L2193" s="230">
        <v>0</v>
      </c>
      <c r="M2193" s="173">
        <v>0</v>
      </c>
    </row>
    <row r="2194" spans="2:13" ht="12.75" customHeight="1" x14ac:dyDescent="0.2">
      <c r="B2194" s="108" t="s">
        <v>3057</v>
      </c>
      <c r="C2194" s="138">
        <v>840</v>
      </c>
      <c r="D2194" s="108" t="s">
        <v>3248</v>
      </c>
      <c r="E2194" s="108" t="s">
        <v>5583</v>
      </c>
      <c r="F2194" s="109">
        <v>154500</v>
      </c>
      <c r="G2194" s="70" t="s">
        <v>2142</v>
      </c>
      <c r="H2194" s="110">
        <v>0.1</v>
      </c>
      <c r="I2194" s="108">
        <v>5</v>
      </c>
      <c r="J2194" s="172">
        <v>1</v>
      </c>
      <c r="K2194" s="171">
        <v>1</v>
      </c>
      <c r="L2194" s="230">
        <v>0</v>
      </c>
      <c r="M2194" s="173">
        <v>0</v>
      </c>
    </row>
    <row r="2195" spans="2:13" ht="12.75" customHeight="1" x14ac:dyDescent="0.2">
      <c r="B2195" s="108" t="s">
        <v>3057</v>
      </c>
      <c r="C2195" s="138">
        <v>840</v>
      </c>
      <c r="D2195" s="108" t="s">
        <v>3248</v>
      </c>
      <c r="E2195" s="108" t="s">
        <v>5584</v>
      </c>
      <c r="F2195" s="109">
        <v>154775</v>
      </c>
      <c r="G2195" s="70" t="s">
        <v>2145</v>
      </c>
      <c r="H2195" s="110">
        <v>0.2</v>
      </c>
      <c r="I2195" s="108">
        <v>4</v>
      </c>
      <c r="J2195" s="172">
        <v>1</v>
      </c>
      <c r="K2195" s="171">
        <v>1</v>
      </c>
      <c r="L2195" s="230">
        <v>0</v>
      </c>
      <c r="M2195" s="173">
        <v>0</v>
      </c>
    </row>
    <row r="2196" spans="2:13" ht="12.75" customHeight="1" x14ac:dyDescent="0.2">
      <c r="B2196" s="108" t="s">
        <v>3057</v>
      </c>
      <c r="C2196" s="138">
        <v>840</v>
      </c>
      <c r="D2196" s="108" t="s">
        <v>3248</v>
      </c>
      <c r="E2196" s="108" t="s">
        <v>5585</v>
      </c>
      <c r="F2196" s="109">
        <v>156325</v>
      </c>
      <c r="G2196" s="70" t="s">
        <v>2142</v>
      </c>
      <c r="H2196" s="110">
        <v>0.1</v>
      </c>
      <c r="I2196" s="108">
        <v>8</v>
      </c>
      <c r="J2196" s="172">
        <v>1</v>
      </c>
      <c r="K2196" s="171">
        <v>1</v>
      </c>
      <c r="L2196" s="230">
        <v>0</v>
      </c>
      <c r="M2196" s="173">
        <v>0</v>
      </c>
    </row>
    <row r="2197" spans="2:13" ht="12.75" customHeight="1" x14ac:dyDescent="0.2">
      <c r="B2197" s="108" t="s">
        <v>3057</v>
      </c>
      <c r="C2197" s="138">
        <v>840</v>
      </c>
      <c r="D2197" s="108" t="s">
        <v>3248</v>
      </c>
      <c r="E2197" s="108" t="s">
        <v>5586</v>
      </c>
      <c r="F2197" s="109">
        <v>157225</v>
      </c>
      <c r="G2197" s="70" t="s">
        <v>2144</v>
      </c>
      <c r="H2197" s="110">
        <v>0.1</v>
      </c>
      <c r="I2197" s="108">
        <v>8</v>
      </c>
      <c r="J2197" s="172">
        <v>1</v>
      </c>
      <c r="K2197" s="171">
        <v>1</v>
      </c>
      <c r="L2197" s="230">
        <v>0</v>
      </c>
      <c r="M2197" s="173">
        <v>0</v>
      </c>
    </row>
    <row r="2198" spans="2:13" ht="12.75" customHeight="1" x14ac:dyDescent="0.2">
      <c r="B2198" s="108" t="s">
        <v>3057</v>
      </c>
      <c r="C2198" s="138">
        <v>840</v>
      </c>
      <c r="D2198" s="108" t="s">
        <v>3248</v>
      </c>
      <c r="E2198" s="108" t="s">
        <v>5587</v>
      </c>
      <c r="F2198" s="109">
        <v>157550</v>
      </c>
      <c r="G2198" s="70" t="s">
        <v>2143</v>
      </c>
      <c r="H2198" s="110">
        <v>0.2</v>
      </c>
      <c r="I2198" s="108">
        <v>5</v>
      </c>
      <c r="J2198" s="172">
        <v>1</v>
      </c>
      <c r="K2198" s="171">
        <v>1</v>
      </c>
      <c r="L2198" s="230">
        <v>0</v>
      </c>
      <c r="M2198" s="173">
        <v>0</v>
      </c>
    </row>
    <row r="2199" spans="2:13" ht="12.75" customHeight="1" x14ac:dyDescent="0.2">
      <c r="B2199" s="108" t="s">
        <v>3057</v>
      </c>
      <c r="C2199" s="138">
        <v>840</v>
      </c>
      <c r="D2199" s="108" t="s">
        <v>3248</v>
      </c>
      <c r="E2199" s="108" t="s">
        <v>5588</v>
      </c>
      <c r="F2199" s="109">
        <v>159175</v>
      </c>
      <c r="G2199" s="70" t="s">
        <v>2142</v>
      </c>
      <c r="H2199" s="110">
        <v>0.1</v>
      </c>
      <c r="I2199" s="108">
        <v>9</v>
      </c>
      <c r="J2199" s="172">
        <v>1</v>
      </c>
      <c r="K2199" s="171">
        <v>1</v>
      </c>
      <c r="L2199" s="230">
        <v>0</v>
      </c>
      <c r="M2199" s="173">
        <v>0</v>
      </c>
    </row>
    <row r="2200" spans="2:13" ht="12.75" customHeight="1" x14ac:dyDescent="0.2">
      <c r="B2200" s="108" t="s">
        <v>3057</v>
      </c>
      <c r="C2200" s="138">
        <v>840</v>
      </c>
      <c r="D2200" s="108" t="s">
        <v>3248</v>
      </c>
      <c r="E2200" s="108" t="s">
        <v>5589</v>
      </c>
      <c r="F2200" s="109">
        <v>490170</v>
      </c>
      <c r="G2200" s="70" t="s">
        <v>2143</v>
      </c>
      <c r="H2200" s="110">
        <v>0.2</v>
      </c>
      <c r="I2200" s="108">
        <v>5</v>
      </c>
      <c r="J2200" s="172">
        <v>1</v>
      </c>
      <c r="K2200" s="171">
        <v>1</v>
      </c>
      <c r="L2200" s="230">
        <v>0</v>
      </c>
      <c r="M2200" s="173">
        <v>0</v>
      </c>
    </row>
    <row r="2201" spans="2:13" ht="12.75" customHeight="1" x14ac:dyDescent="0.2">
      <c r="B2201" s="108" t="s">
        <v>3057</v>
      </c>
      <c r="C2201" s="138">
        <v>840</v>
      </c>
      <c r="D2201" s="108" t="s">
        <v>3248</v>
      </c>
      <c r="E2201" s="108" t="s">
        <v>5590</v>
      </c>
      <c r="F2201" s="109">
        <v>490918</v>
      </c>
      <c r="G2201" s="70" t="s">
        <v>2145</v>
      </c>
      <c r="H2201" s="110">
        <v>0.2</v>
      </c>
      <c r="I2201" s="108">
        <v>6</v>
      </c>
      <c r="J2201" s="172">
        <v>1</v>
      </c>
      <c r="K2201" s="171">
        <v>1</v>
      </c>
      <c r="L2201" s="230">
        <v>0</v>
      </c>
      <c r="M2201" s="173">
        <v>0</v>
      </c>
    </row>
    <row r="2202" spans="2:13" ht="12.75" customHeight="1" x14ac:dyDescent="0.2">
      <c r="B2202" s="108" t="s">
        <v>3057</v>
      </c>
      <c r="C2202" s="138">
        <v>840</v>
      </c>
      <c r="D2202" s="108" t="s">
        <v>3248</v>
      </c>
      <c r="E2202" s="108" t="s">
        <v>5591</v>
      </c>
      <c r="F2202" s="109">
        <v>491292</v>
      </c>
      <c r="G2202" s="70" t="s">
        <v>2145</v>
      </c>
      <c r="H2202" s="110">
        <v>0.2</v>
      </c>
      <c r="I2202" s="108">
        <v>3</v>
      </c>
      <c r="J2202" s="172">
        <v>1</v>
      </c>
      <c r="K2202" s="171">
        <v>1</v>
      </c>
      <c r="L2202" s="230">
        <v>0</v>
      </c>
      <c r="M2202" s="173">
        <v>0</v>
      </c>
    </row>
    <row r="2203" spans="2:13" ht="12.75" customHeight="1" x14ac:dyDescent="0.2">
      <c r="B2203" s="108" t="s">
        <v>3057</v>
      </c>
      <c r="C2203" s="138">
        <v>840</v>
      </c>
      <c r="D2203" s="108" t="s">
        <v>3248</v>
      </c>
      <c r="E2203" s="108" t="s">
        <v>5592</v>
      </c>
      <c r="F2203" s="109">
        <v>491598</v>
      </c>
      <c r="G2203" s="70" t="s">
        <v>2142</v>
      </c>
      <c r="H2203" s="110">
        <v>0.1</v>
      </c>
      <c r="I2203" s="108">
        <v>8</v>
      </c>
      <c r="J2203" s="172">
        <v>1</v>
      </c>
      <c r="K2203" s="171">
        <v>1</v>
      </c>
      <c r="L2203" s="230">
        <v>0</v>
      </c>
      <c r="M2203" s="173">
        <v>0</v>
      </c>
    </row>
    <row r="2204" spans="2:13" ht="12.75" customHeight="1" x14ac:dyDescent="0.2">
      <c r="B2204" s="108" t="s">
        <v>3057</v>
      </c>
      <c r="C2204" s="138">
        <v>840</v>
      </c>
      <c r="D2204" s="108" t="s">
        <v>3248</v>
      </c>
      <c r="E2204" s="108" t="s">
        <v>5593</v>
      </c>
      <c r="F2204" s="109">
        <v>492108</v>
      </c>
      <c r="G2204" s="70" t="s">
        <v>2143</v>
      </c>
      <c r="H2204" s="110">
        <v>0.2</v>
      </c>
      <c r="I2204" s="108">
        <v>6</v>
      </c>
      <c r="J2204" s="172">
        <v>1</v>
      </c>
      <c r="K2204" s="171">
        <v>1</v>
      </c>
      <c r="L2204" s="230">
        <v>0</v>
      </c>
      <c r="M2204" s="173">
        <v>0</v>
      </c>
    </row>
    <row r="2205" spans="2:13" ht="12.75" customHeight="1" x14ac:dyDescent="0.2">
      <c r="B2205" s="108" t="s">
        <v>3057</v>
      </c>
      <c r="C2205" s="138">
        <v>840</v>
      </c>
      <c r="D2205" s="108" t="s">
        <v>3248</v>
      </c>
      <c r="E2205" s="108" t="s">
        <v>5594</v>
      </c>
      <c r="F2205" s="109">
        <v>492550</v>
      </c>
      <c r="G2205" s="70" t="s">
        <v>2145</v>
      </c>
      <c r="H2205" s="110">
        <v>0.2</v>
      </c>
      <c r="I2205" s="108">
        <v>3</v>
      </c>
      <c r="J2205" s="172">
        <v>1</v>
      </c>
      <c r="K2205" s="171">
        <v>1</v>
      </c>
      <c r="L2205" s="230">
        <v>0</v>
      </c>
      <c r="M2205" s="173">
        <v>0</v>
      </c>
    </row>
    <row r="2206" spans="2:13" ht="12.75" customHeight="1" x14ac:dyDescent="0.2">
      <c r="B2206" s="108" t="s">
        <v>3057</v>
      </c>
      <c r="C2206" s="138">
        <v>840</v>
      </c>
      <c r="D2206" s="108" t="s">
        <v>3248</v>
      </c>
      <c r="E2206" s="108" t="s">
        <v>5595</v>
      </c>
      <c r="F2206" s="109">
        <v>493944</v>
      </c>
      <c r="G2206" s="70" t="s">
        <v>2145</v>
      </c>
      <c r="H2206" s="110">
        <v>0.2</v>
      </c>
      <c r="I2206" s="108">
        <v>4</v>
      </c>
      <c r="J2206" s="172">
        <v>1</v>
      </c>
      <c r="K2206" s="171">
        <v>1</v>
      </c>
      <c r="L2206" s="230">
        <v>0</v>
      </c>
      <c r="M2206" s="173">
        <v>0</v>
      </c>
    </row>
    <row r="2207" spans="2:13" ht="12.75" customHeight="1" x14ac:dyDescent="0.2">
      <c r="B2207" s="108" t="s">
        <v>3057</v>
      </c>
      <c r="C2207" s="138">
        <v>840</v>
      </c>
      <c r="D2207" s="108" t="s">
        <v>3248</v>
      </c>
      <c r="E2207" s="108" t="s">
        <v>5596</v>
      </c>
      <c r="F2207" s="109">
        <v>494352</v>
      </c>
      <c r="G2207" s="70" t="s">
        <v>2143</v>
      </c>
      <c r="H2207" s="110">
        <v>0.2</v>
      </c>
      <c r="I2207" s="108">
        <v>4</v>
      </c>
      <c r="J2207" s="172">
        <v>1</v>
      </c>
      <c r="K2207" s="171">
        <v>1</v>
      </c>
      <c r="L2207" s="230">
        <v>0</v>
      </c>
      <c r="M2207" s="173">
        <v>0</v>
      </c>
    </row>
    <row r="2208" spans="2:13" ht="12.75" customHeight="1" x14ac:dyDescent="0.2">
      <c r="B2208" s="108" t="s">
        <v>3057</v>
      </c>
      <c r="C2208" s="138">
        <v>840</v>
      </c>
      <c r="D2208" s="108" t="s">
        <v>3248</v>
      </c>
      <c r="E2208" s="108" t="s">
        <v>5597</v>
      </c>
      <c r="F2208" s="109">
        <v>494760</v>
      </c>
      <c r="G2208" s="70" t="s">
        <v>2142</v>
      </c>
      <c r="H2208" s="110">
        <v>0.1</v>
      </c>
      <c r="I2208" s="108">
        <v>5</v>
      </c>
      <c r="J2208" s="172">
        <v>1</v>
      </c>
      <c r="K2208" s="171">
        <v>1</v>
      </c>
      <c r="L2208" s="230">
        <v>0</v>
      </c>
      <c r="M2208" s="173">
        <v>0</v>
      </c>
    </row>
    <row r="2209" spans="2:13" ht="12.75" customHeight="1" x14ac:dyDescent="0.2">
      <c r="B2209" s="108" t="s">
        <v>3057</v>
      </c>
      <c r="C2209" s="138">
        <v>840</v>
      </c>
      <c r="D2209" s="108" t="s">
        <v>3248</v>
      </c>
      <c r="E2209" s="108" t="s">
        <v>5598</v>
      </c>
      <c r="F2209" s="109">
        <v>494862</v>
      </c>
      <c r="G2209" s="70" t="s">
        <v>2142</v>
      </c>
      <c r="H2209" s="110">
        <v>0.1</v>
      </c>
      <c r="I2209" s="108">
        <v>6</v>
      </c>
      <c r="J2209" s="172">
        <v>1</v>
      </c>
      <c r="K2209" s="171">
        <v>1</v>
      </c>
      <c r="L2209" s="230">
        <v>0</v>
      </c>
      <c r="M2209" s="173">
        <v>0</v>
      </c>
    </row>
    <row r="2210" spans="2:13" ht="12.75" customHeight="1" x14ac:dyDescent="0.2">
      <c r="B2210" s="108" t="s">
        <v>3057</v>
      </c>
      <c r="C2210" s="138">
        <v>840</v>
      </c>
      <c r="D2210" s="108" t="s">
        <v>3248</v>
      </c>
      <c r="E2210" s="108" t="s">
        <v>5599</v>
      </c>
      <c r="F2210" s="109">
        <v>495066</v>
      </c>
      <c r="G2210" s="70" t="s">
        <v>2142</v>
      </c>
      <c r="H2210" s="110">
        <v>0.1</v>
      </c>
      <c r="I2210" s="108">
        <v>11</v>
      </c>
      <c r="J2210" s="172">
        <v>1</v>
      </c>
      <c r="K2210" s="171">
        <v>1</v>
      </c>
      <c r="L2210" s="230">
        <v>0</v>
      </c>
      <c r="M2210" s="173">
        <v>0</v>
      </c>
    </row>
    <row r="2211" spans="2:13" ht="12.75" customHeight="1" x14ac:dyDescent="0.2">
      <c r="B2211" s="108" t="s">
        <v>3057</v>
      </c>
      <c r="C2211" s="138">
        <v>840</v>
      </c>
      <c r="D2211" s="108" t="s">
        <v>3248</v>
      </c>
      <c r="E2211" s="108" t="s">
        <v>5600</v>
      </c>
      <c r="F2211" s="109">
        <v>495270</v>
      </c>
      <c r="G2211" s="70" t="s">
        <v>2145</v>
      </c>
      <c r="H2211" s="110">
        <v>0.2</v>
      </c>
      <c r="I2211" s="108">
        <v>3</v>
      </c>
      <c r="J2211" s="172">
        <v>1</v>
      </c>
      <c r="K2211" s="171">
        <v>1</v>
      </c>
      <c r="L2211" s="230">
        <v>0</v>
      </c>
      <c r="M2211" s="173">
        <v>0</v>
      </c>
    </row>
    <row r="2212" spans="2:13" ht="12.75" customHeight="1" x14ac:dyDescent="0.2">
      <c r="B2212" s="108" t="s">
        <v>3057</v>
      </c>
      <c r="C2212" s="138">
        <v>840</v>
      </c>
      <c r="D2212" s="108" t="s">
        <v>3248</v>
      </c>
      <c r="E2212" s="108" t="s">
        <v>3249</v>
      </c>
      <c r="F2212" s="109">
        <v>495542</v>
      </c>
      <c r="G2212" s="70" t="s">
        <v>2143</v>
      </c>
      <c r="H2212" s="110">
        <v>0.2</v>
      </c>
      <c r="I2212" s="108">
        <v>4</v>
      </c>
      <c r="J2212" s="172">
        <v>1</v>
      </c>
      <c r="K2212" s="171">
        <v>2</v>
      </c>
      <c r="L2212" s="230">
        <v>0</v>
      </c>
      <c r="M2212" s="173">
        <v>1</v>
      </c>
    </row>
    <row r="2213" spans="2:13" ht="12.75" customHeight="1" x14ac:dyDescent="0.2">
      <c r="B2213" s="108" t="s">
        <v>3057</v>
      </c>
      <c r="C2213" s="138">
        <v>840</v>
      </c>
      <c r="D2213" s="108" t="s">
        <v>3248</v>
      </c>
      <c r="E2213" s="108" t="s">
        <v>5601</v>
      </c>
      <c r="F2213" s="109">
        <v>495712</v>
      </c>
      <c r="G2213" s="70" t="s">
        <v>2145</v>
      </c>
      <c r="H2213" s="110">
        <v>0.2</v>
      </c>
      <c r="I2213" s="108">
        <v>3</v>
      </c>
      <c r="J2213" s="172">
        <v>1</v>
      </c>
      <c r="K2213" s="171">
        <v>1</v>
      </c>
      <c r="L2213" s="230">
        <v>0</v>
      </c>
      <c r="M2213" s="173">
        <v>0</v>
      </c>
    </row>
    <row r="2214" spans="2:13" ht="12.75" customHeight="1" x14ac:dyDescent="0.2">
      <c r="B2214" s="108" t="s">
        <v>3057</v>
      </c>
      <c r="C2214" s="138">
        <v>840</v>
      </c>
      <c r="D2214" s="108" t="s">
        <v>3248</v>
      </c>
      <c r="E2214" s="108" t="s">
        <v>5602</v>
      </c>
      <c r="F2214" s="109">
        <v>496494</v>
      </c>
      <c r="G2214" s="70" t="s">
        <v>2144</v>
      </c>
      <c r="H2214" s="110">
        <v>0.1</v>
      </c>
      <c r="I2214" s="108">
        <v>20</v>
      </c>
      <c r="J2214" s="172">
        <v>2</v>
      </c>
      <c r="K2214" s="171">
        <v>2</v>
      </c>
      <c r="L2214" s="230">
        <v>0</v>
      </c>
      <c r="M2214" s="173">
        <v>0</v>
      </c>
    </row>
    <row r="2215" spans="2:13" ht="12.75" customHeight="1" x14ac:dyDescent="0.2">
      <c r="B2215" s="108" t="s">
        <v>3057</v>
      </c>
      <c r="C2215" s="138">
        <v>840</v>
      </c>
      <c r="D2215" s="108" t="s">
        <v>3248</v>
      </c>
      <c r="E2215" s="108" t="s">
        <v>5603</v>
      </c>
      <c r="F2215" s="109">
        <v>496630</v>
      </c>
      <c r="G2215" s="70" t="s">
        <v>2142</v>
      </c>
      <c r="H2215" s="110">
        <v>0.1</v>
      </c>
      <c r="I2215" s="108">
        <v>12</v>
      </c>
      <c r="J2215" s="172">
        <v>1</v>
      </c>
      <c r="K2215" s="171">
        <v>1</v>
      </c>
      <c r="L2215" s="230">
        <v>0</v>
      </c>
      <c r="M2215" s="173">
        <v>0</v>
      </c>
    </row>
    <row r="2216" spans="2:13" ht="12.75" customHeight="1" x14ac:dyDescent="0.2">
      <c r="B2216" s="108" t="s">
        <v>3057</v>
      </c>
      <c r="C2216" s="138">
        <v>840</v>
      </c>
      <c r="D2216" s="108" t="s">
        <v>3248</v>
      </c>
      <c r="E2216" s="108" t="s">
        <v>5604</v>
      </c>
      <c r="F2216" s="109">
        <v>496902</v>
      </c>
      <c r="G2216" s="70" t="s">
        <v>2145</v>
      </c>
      <c r="H2216" s="110">
        <v>0.2</v>
      </c>
      <c r="I2216" s="108">
        <v>3</v>
      </c>
      <c r="J2216" s="172">
        <v>1</v>
      </c>
      <c r="K2216" s="171">
        <v>1</v>
      </c>
      <c r="L2216" s="230">
        <v>0</v>
      </c>
      <c r="M2216" s="173">
        <v>0</v>
      </c>
    </row>
    <row r="2217" spans="2:13" ht="12.75" customHeight="1" x14ac:dyDescent="0.2">
      <c r="B2217" s="108" t="s">
        <v>3057</v>
      </c>
      <c r="C2217" s="138">
        <v>840</v>
      </c>
      <c r="D2217" s="108" t="s">
        <v>3248</v>
      </c>
      <c r="E2217" s="108" t="s">
        <v>5605</v>
      </c>
      <c r="F2217" s="109">
        <v>497174</v>
      </c>
      <c r="G2217" s="70" t="s">
        <v>2144</v>
      </c>
      <c r="H2217" s="110">
        <v>0.1</v>
      </c>
      <c r="I2217" s="108">
        <v>14</v>
      </c>
      <c r="J2217" s="172">
        <v>1</v>
      </c>
      <c r="K2217" s="171">
        <v>1</v>
      </c>
      <c r="L2217" s="230">
        <v>0</v>
      </c>
      <c r="M2217" s="173">
        <v>0</v>
      </c>
    </row>
    <row r="2218" spans="2:13" ht="12.75" customHeight="1" x14ac:dyDescent="0.2">
      <c r="B2218" s="108" t="s">
        <v>3057</v>
      </c>
      <c r="C2218" s="138">
        <v>840</v>
      </c>
      <c r="D2218" s="108" t="s">
        <v>3248</v>
      </c>
      <c r="E2218" s="108" t="s">
        <v>5606</v>
      </c>
      <c r="F2218" s="109">
        <v>497446</v>
      </c>
      <c r="G2218" s="70" t="s">
        <v>2142</v>
      </c>
      <c r="H2218" s="110">
        <v>0.1</v>
      </c>
      <c r="I2218" s="108">
        <v>15</v>
      </c>
      <c r="J2218" s="172">
        <v>2</v>
      </c>
      <c r="K2218" s="171">
        <v>2</v>
      </c>
      <c r="L2218" s="230">
        <v>0</v>
      </c>
      <c r="M2218" s="173">
        <v>0</v>
      </c>
    </row>
    <row r="2219" spans="2:13" ht="12.75" customHeight="1" x14ac:dyDescent="0.2">
      <c r="B2219" s="108" t="s">
        <v>3057</v>
      </c>
      <c r="C2219" s="138">
        <v>840</v>
      </c>
      <c r="D2219" s="108" t="s">
        <v>3248</v>
      </c>
      <c r="E2219" s="108" t="s">
        <v>5607</v>
      </c>
      <c r="F2219" s="109">
        <v>497514</v>
      </c>
      <c r="G2219" s="70" t="s">
        <v>2145</v>
      </c>
      <c r="H2219" s="110">
        <v>0.2</v>
      </c>
      <c r="I2219" s="108">
        <v>5</v>
      </c>
      <c r="J2219" s="172">
        <v>1</v>
      </c>
      <c r="K2219" s="171">
        <v>1</v>
      </c>
      <c r="L2219" s="230">
        <v>0</v>
      </c>
      <c r="M2219" s="173">
        <v>0</v>
      </c>
    </row>
    <row r="2220" spans="2:13" ht="12.75" customHeight="1" x14ac:dyDescent="0.2">
      <c r="B2220" s="108" t="s">
        <v>3057</v>
      </c>
      <c r="C2220" s="138">
        <v>840</v>
      </c>
      <c r="D2220" s="108" t="s">
        <v>3248</v>
      </c>
      <c r="E2220" s="108" t="s">
        <v>5608</v>
      </c>
      <c r="F2220" s="109">
        <v>497786</v>
      </c>
      <c r="G2220" s="70" t="s">
        <v>3462</v>
      </c>
      <c r="H2220" s="110">
        <v>0.1</v>
      </c>
      <c r="I2220" s="108">
        <v>86</v>
      </c>
      <c r="J2220" s="172">
        <v>9</v>
      </c>
      <c r="K2220" s="171">
        <v>8</v>
      </c>
      <c r="L2220" s="230">
        <v>0</v>
      </c>
      <c r="M2220" s="173">
        <v>-1</v>
      </c>
    </row>
    <row r="2221" spans="2:13" ht="12.75" customHeight="1" x14ac:dyDescent="0.2">
      <c r="B2221" s="108" t="s">
        <v>3057</v>
      </c>
      <c r="C2221" s="138">
        <v>840</v>
      </c>
      <c r="D2221" s="108" t="s">
        <v>3248</v>
      </c>
      <c r="E2221" s="108" t="s">
        <v>5609</v>
      </c>
      <c r="F2221" s="109">
        <v>497820</v>
      </c>
      <c r="G2221" s="70" t="s">
        <v>2142</v>
      </c>
      <c r="H2221" s="110">
        <v>0.1</v>
      </c>
      <c r="I2221" s="108">
        <v>15</v>
      </c>
      <c r="J2221" s="172">
        <v>2</v>
      </c>
      <c r="K2221" s="171">
        <v>1</v>
      </c>
      <c r="L2221" s="230">
        <v>0</v>
      </c>
      <c r="M2221" s="173">
        <v>-1</v>
      </c>
    </row>
    <row r="2222" spans="2:13" ht="12.75" customHeight="1" x14ac:dyDescent="0.2">
      <c r="B2222" s="108" t="s">
        <v>3057</v>
      </c>
      <c r="C2222" s="138">
        <v>840</v>
      </c>
      <c r="D2222" s="108" t="s">
        <v>3248</v>
      </c>
      <c r="E2222" s="108" t="s">
        <v>5610</v>
      </c>
      <c r="F2222" s="109">
        <v>498228</v>
      </c>
      <c r="G2222" s="70" t="s">
        <v>2143</v>
      </c>
      <c r="H2222" s="110">
        <v>0.2</v>
      </c>
      <c r="I2222" s="108">
        <v>5</v>
      </c>
      <c r="J2222" s="172">
        <v>1</v>
      </c>
      <c r="K2222" s="171">
        <v>1</v>
      </c>
      <c r="L2222" s="230">
        <v>0</v>
      </c>
      <c r="M2222" s="173">
        <v>0</v>
      </c>
    </row>
    <row r="2223" spans="2:13" ht="12.75" customHeight="1" x14ac:dyDescent="0.2">
      <c r="B2223" s="108" t="s">
        <v>3057</v>
      </c>
      <c r="C2223" s="138">
        <v>840</v>
      </c>
      <c r="D2223" s="108" t="s">
        <v>3248</v>
      </c>
      <c r="E2223" s="108" t="s">
        <v>5611</v>
      </c>
      <c r="F2223" s="109">
        <v>498500</v>
      </c>
      <c r="G2223" s="70" t="s">
        <v>2142</v>
      </c>
      <c r="H2223" s="110">
        <v>0.1</v>
      </c>
      <c r="I2223" s="108">
        <v>13</v>
      </c>
      <c r="J2223" s="172">
        <v>1</v>
      </c>
      <c r="K2223" s="171">
        <v>1</v>
      </c>
      <c r="L2223" s="230">
        <v>0</v>
      </c>
      <c r="M2223" s="173">
        <v>0</v>
      </c>
    </row>
    <row r="2224" spans="2:13" ht="12.75" customHeight="1" x14ac:dyDescent="0.2">
      <c r="B2224" s="108" t="s">
        <v>3057</v>
      </c>
      <c r="C2224" s="138">
        <v>840</v>
      </c>
      <c r="D2224" s="108" t="s">
        <v>3248</v>
      </c>
      <c r="E2224" s="108" t="s">
        <v>5612</v>
      </c>
      <c r="F2224" s="109">
        <v>498840</v>
      </c>
      <c r="G2224" s="70" t="s">
        <v>2143</v>
      </c>
      <c r="H2224" s="110">
        <v>0.2</v>
      </c>
      <c r="I2224" s="108">
        <v>5</v>
      </c>
      <c r="J2224" s="172">
        <v>1</v>
      </c>
      <c r="K2224" s="171">
        <v>1</v>
      </c>
      <c r="L2224" s="230">
        <v>0</v>
      </c>
      <c r="M2224" s="173">
        <v>0</v>
      </c>
    </row>
    <row r="2225" spans="2:13" ht="12.75" customHeight="1" x14ac:dyDescent="0.2">
      <c r="B2225" s="108" t="s">
        <v>3057</v>
      </c>
      <c r="C2225" s="138">
        <v>840</v>
      </c>
      <c r="D2225" s="108" t="s">
        <v>3248</v>
      </c>
      <c r="E2225" s="108" t="s">
        <v>5613</v>
      </c>
      <c r="F2225" s="109">
        <v>499180</v>
      </c>
      <c r="G2225" s="70" t="s">
        <v>2143</v>
      </c>
      <c r="H2225" s="110">
        <v>0.2</v>
      </c>
      <c r="I2225" s="108">
        <v>5</v>
      </c>
      <c r="J2225" s="172">
        <v>1</v>
      </c>
      <c r="K2225" s="171">
        <v>1</v>
      </c>
      <c r="L2225" s="230">
        <v>0</v>
      </c>
      <c r="M2225" s="173">
        <v>0</v>
      </c>
    </row>
    <row r="2226" spans="2:13" ht="12.75" customHeight="1" x14ac:dyDescent="0.2">
      <c r="B2226" s="108" t="s">
        <v>3057</v>
      </c>
      <c r="C2226" s="138">
        <v>840</v>
      </c>
      <c r="D2226" s="108" t="s">
        <v>3248</v>
      </c>
      <c r="E2226" s="108" t="s">
        <v>5614</v>
      </c>
      <c r="F2226" s="109">
        <v>499418</v>
      </c>
      <c r="G2226" s="70" t="s">
        <v>2145</v>
      </c>
      <c r="H2226" s="110">
        <v>0.2</v>
      </c>
      <c r="I2226" s="108">
        <v>3</v>
      </c>
      <c r="J2226" s="172">
        <v>1</v>
      </c>
      <c r="K2226" s="171">
        <v>0</v>
      </c>
      <c r="L2226" s="230">
        <v>0</v>
      </c>
      <c r="M2226" s="173">
        <v>-1</v>
      </c>
    </row>
    <row r="2227" spans="2:13" ht="12.75" customHeight="1" x14ac:dyDescent="0.2">
      <c r="B2227" s="108" t="s">
        <v>3057</v>
      </c>
      <c r="C2227" s="138">
        <v>840</v>
      </c>
      <c r="D2227" s="108" t="s">
        <v>3248</v>
      </c>
      <c r="E2227" s="108" t="s">
        <v>5615</v>
      </c>
      <c r="F2227" s="109">
        <v>499588</v>
      </c>
      <c r="G2227" s="70" t="s">
        <v>2142</v>
      </c>
      <c r="H2227" s="110">
        <v>0.1</v>
      </c>
      <c r="I2227" s="108">
        <v>8</v>
      </c>
      <c r="J2227" s="172">
        <v>1</v>
      </c>
      <c r="K2227" s="171">
        <v>1</v>
      </c>
      <c r="L2227" s="230">
        <v>0</v>
      </c>
      <c r="M2227" s="173">
        <v>0</v>
      </c>
    </row>
    <row r="2228" spans="2:13" ht="12.75" customHeight="1" x14ac:dyDescent="0.2">
      <c r="B2228" s="108" t="s">
        <v>3057</v>
      </c>
      <c r="C2228" s="138">
        <v>980</v>
      </c>
      <c r="D2228" s="108" t="s">
        <v>3393</v>
      </c>
      <c r="E2228" s="108" t="s">
        <v>5616</v>
      </c>
      <c r="F2228" s="109">
        <v>154125</v>
      </c>
      <c r="G2228" s="70" t="s">
        <v>2145</v>
      </c>
      <c r="H2228" s="110">
        <v>0.2</v>
      </c>
      <c r="I2228" s="108">
        <v>5</v>
      </c>
      <c r="J2228" s="172">
        <v>1</v>
      </c>
      <c r="K2228" s="171">
        <v>1</v>
      </c>
      <c r="L2228" s="230">
        <v>0</v>
      </c>
      <c r="M2228" s="173">
        <v>0</v>
      </c>
    </row>
    <row r="2229" spans="2:13" ht="12.75" customHeight="1" x14ac:dyDescent="0.2">
      <c r="B2229" s="108" t="s">
        <v>3057</v>
      </c>
      <c r="C2229" s="138">
        <v>980</v>
      </c>
      <c r="D2229" s="108" t="s">
        <v>3393</v>
      </c>
      <c r="E2229" s="108" t="s">
        <v>5617</v>
      </c>
      <c r="F2229" s="109">
        <v>155325</v>
      </c>
      <c r="G2229" s="70" t="s">
        <v>2142</v>
      </c>
      <c r="H2229" s="110">
        <v>0.1</v>
      </c>
      <c r="I2229" s="108">
        <v>5</v>
      </c>
      <c r="J2229" s="172">
        <v>1</v>
      </c>
      <c r="K2229" s="171">
        <v>1</v>
      </c>
      <c r="L2229" s="230">
        <v>0</v>
      </c>
      <c r="M2229" s="173">
        <v>0</v>
      </c>
    </row>
    <row r="2230" spans="2:13" ht="12.75" customHeight="1" x14ac:dyDescent="0.2">
      <c r="B2230" s="108" t="s">
        <v>3057</v>
      </c>
      <c r="C2230" s="138">
        <v>980</v>
      </c>
      <c r="D2230" s="108" t="s">
        <v>3393</v>
      </c>
      <c r="E2230" s="108" t="s">
        <v>5618</v>
      </c>
      <c r="F2230" s="109">
        <v>156075</v>
      </c>
      <c r="G2230" s="70" t="s">
        <v>2143</v>
      </c>
      <c r="H2230" s="110">
        <v>0.2</v>
      </c>
      <c r="I2230" s="108">
        <v>6</v>
      </c>
      <c r="J2230" s="172">
        <v>1</v>
      </c>
      <c r="K2230" s="171">
        <v>1</v>
      </c>
      <c r="L2230" s="230">
        <v>0</v>
      </c>
      <c r="M2230" s="173">
        <v>0</v>
      </c>
    </row>
    <row r="2231" spans="2:13" ht="12.75" customHeight="1" x14ac:dyDescent="0.2">
      <c r="B2231" s="108" t="s">
        <v>3057</v>
      </c>
      <c r="C2231" s="138">
        <v>980</v>
      </c>
      <c r="D2231" s="108" t="s">
        <v>3393</v>
      </c>
      <c r="E2231" s="108" t="s">
        <v>5619</v>
      </c>
      <c r="F2231" s="109">
        <v>157325</v>
      </c>
      <c r="G2231" s="70" t="s">
        <v>2143</v>
      </c>
      <c r="H2231" s="110">
        <v>0.2</v>
      </c>
      <c r="I2231" s="108">
        <v>3</v>
      </c>
      <c r="J2231" s="172">
        <v>1</v>
      </c>
      <c r="K2231" s="171">
        <v>1</v>
      </c>
      <c r="L2231" s="230">
        <v>0</v>
      </c>
      <c r="M2231" s="173">
        <v>0</v>
      </c>
    </row>
    <row r="2232" spans="2:13" ht="12.75" customHeight="1" x14ac:dyDescent="0.2">
      <c r="B2232" s="108" t="s">
        <v>3057</v>
      </c>
      <c r="C2232" s="138">
        <v>980</v>
      </c>
      <c r="D2232" s="108" t="s">
        <v>3393</v>
      </c>
      <c r="E2232" s="108" t="s">
        <v>5620</v>
      </c>
      <c r="F2232" s="109">
        <v>158125</v>
      </c>
      <c r="G2232" s="70" t="s">
        <v>2145</v>
      </c>
      <c r="H2232" s="110">
        <v>0.2</v>
      </c>
      <c r="I2232" s="108">
        <v>3</v>
      </c>
      <c r="J2232" s="172">
        <v>1</v>
      </c>
      <c r="K2232" s="171">
        <v>1</v>
      </c>
      <c r="L2232" s="230">
        <v>0</v>
      </c>
      <c r="M2232" s="173">
        <v>0</v>
      </c>
    </row>
    <row r="2233" spans="2:13" ht="12.75" customHeight="1" x14ac:dyDescent="0.2">
      <c r="B2233" s="108" t="s">
        <v>3057</v>
      </c>
      <c r="C2233" s="138">
        <v>980</v>
      </c>
      <c r="D2233" s="108" t="s">
        <v>3393</v>
      </c>
      <c r="E2233" s="108" t="s">
        <v>5621</v>
      </c>
      <c r="F2233" s="109">
        <v>540364</v>
      </c>
      <c r="G2233" s="70" t="s">
        <v>2143</v>
      </c>
      <c r="H2233" s="110">
        <v>0.2</v>
      </c>
      <c r="I2233" s="108">
        <v>5</v>
      </c>
      <c r="J2233" s="172">
        <v>1</v>
      </c>
      <c r="K2233" s="171">
        <v>1</v>
      </c>
      <c r="L2233" s="230">
        <v>0</v>
      </c>
      <c r="M2233" s="173">
        <v>0</v>
      </c>
    </row>
    <row r="2234" spans="2:13" ht="12.75" customHeight="1" x14ac:dyDescent="0.2">
      <c r="B2234" s="108" t="s">
        <v>3057</v>
      </c>
      <c r="C2234" s="138">
        <v>980</v>
      </c>
      <c r="D2234" s="108" t="s">
        <v>3393</v>
      </c>
      <c r="E2234" s="108" t="s">
        <v>5622</v>
      </c>
      <c r="F2234" s="109">
        <v>540840</v>
      </c>
      <c r="G2234" s="70" t="s">
        <v>2142</v>
      </c>
      <c r="H2234" s="110">
        <v>0.1</v>
      </c>
      <c r="I2234" s="108">
        <v>6</v>
      </c>
      <c r="J2234" s="172">
        <v>1</v>
      </c>
      <c r="K2234" s="171">
        <v>1</v>
      </c>
      <c r="L2234" s="230">
        <v>0</v>
      </c>
      <c r="M2234" s="173">
        <v>0</v>
      </c>
    </row>
    <row r="2235" spans="2:13" ht="12.75" customHeight="1" x14ac:dyDescent="0.2">
      <c r="B2235" s="108" t="s">
        <v>3057</v>
      </c>
      <c r="C2235" s="138">
        <v>980</v>
      </c>
      <c r="D2235" s="108" t="s">
        <v>3393</v>
      </c>
      <c r="E2235" s="108" t="s">
        <v>5623</v>
      </c>
      <c r="F2235" s="109">
        <v>541050</v>
      </c>
      <c r="G2235" s="70" t="s">
        <v>2143</v>
      </c>
      <c r="H2235" s="110">
        <v>0.2</v>
      </c>
      <c r="I2235" s="108">
        <v>4</v>
      </c>
      <c r="J2235" s="172">
        <v>1</v>
      </c>
      <c r="K2235" s="171">
        <v>1</v>
      </c>
      <c r="L2235" s="230">
        <v>0</v>
      </c>
      <c r="M2235" s="173">
        <v>0</v>
      </c>
    </row>
    <row r="2236" spans="2:13" ht="12.75" customHeight="1" x14ac:dyDescent="0.2">
      <c r="B2236" s="108" t="s">
        <v>3057</v>
      </c>
      <c r="C2236" s="138">
        <v>980</v>
      </c>
      <c r="D2236" s="108" t="s">
        <v>3393</v>
      </c>
      <c r="E2236" s="108" t="s">
        <v>5624</v>
      </c>
      <c r="F2236" s="109">
        <v>541302</v>
      </c>
      <c r="G2236" s="70" t="s">
        <v>2143</v>
      </c>
      <c r="H2236" s="110">
        <v>0.2</v>
      </c>
      <c r="I2236" s="108">
        <v>5</v>
      </c>
      <c r="J2236" s="172">
        <v>1</v>
      </c>
      <c r="K2236" s="171">
        <v>1</v>
      </c>
      <c r="L2236" s="230">
        <v>0</v>
      </c>
      <c r="M2236" s="173">
        <v>0</v>
      </c>
    </row>
    <row r="2237" spans="2:13" ht="12.75" customHeight="1" x14ac:dyDescent="0.2">
      <c r="B2237" s="108" t="s">
        <v>3057</v>
      </c>
      <c r="C2237" s="138">
        <v>980</v>
      </c>
      <c r="D2237" s="108" t="s">
        <v>3393</v>
      </c>
      <c r="E2237" s="108" t="s">
        <v>5625</v>
      </c>
      <c r="F2237" s="109">
        <v>541330</v>
      </c>
      <c r="G2237" s="70" t="s">
        <v>2145</v>
      </c>
      <c r="H2237" s="110">
        <v>0.2</v>
      </c>
      <c r="I2237" s="108">
        <v>6</v>
      </c>
      <c r="J2237" s="172">
        <v>1</v>
      </c>
      <c r="K2237" s="171">
        <v>1</v>
      </c>
      <c r="L2237" s="230">
        <v>0</v>
      </c>
      <c r="M2237" s="173">
        <v>0</v>
      </c>
    </row>
    <row r="2238" spans="2:13" ht="12.75" customHeight="1" x14ac:dyDescent="0.2">
      <c r="B2238" s="108" t="s">
        <v>3057</v>
      </c>
      <c r="C2238" s="138">
        <v>980</v>
      </c>
      <c r="D2238" s="108" t="s">
        <v>3393</v>
      </c>
      <c r="E2238" s="108" t="s">
        <v>5626</v>
      </c>
      <c r="F2238" s="109">
        <v>541372</v>
      </c>
      <c r="G2238" s="70" t="s">
        <v>2145</v>
      </c>
      <c r="H2238" s="110">
        <v>0.2</v>
      </c>
      <c r="I2238" s="108">
        <v>5</v>
      </c>
      <c r="J2238" s="172">
        <v>1</v>
      </c>
      <c r="K2238" s="171">
        <v>1</v>
      </c>
      <c r="L2238" s="230">
        <v>0</v>
      </c>
      <c r="M2238" s="173">
        <v>0</v>
      </c>
    </row>
    <row r="2239" spans="2:13" ht="12.75" customHeight="1" x14ac:dyDescent="0.2">
      <c r="B2239" s="108" t="s">
        <v>3057</v>
      </c>
      <c r="C2239" s="138">
        <v>980</v>
      </c>
      <c r="D2239" s="108" t="s">
        <v>3393</v>
      </c>
      <c r="E2239" s="108" t="s">
        <v>5627</v>
      </c>
      <c r="F2239" s="109">
        <v>542702</v>
      </c>
      <c r="G2239" s="70" t="s">
        <v>2145</v>
      </c>
      <c r="H2239" s="110">
        <v>0.2</v>
      </c>
      <c r="I2239" s="108">
        <v>3</v>
      </c>
      <c r="J2239" s="172">
        <v>1</v>
      </c>
      <c r="K2239" s="171">
        <v>1</v>
      </c>
      <c r="L2239" s="230">
        <v>0</v>
      </c>
      <c r="M2239" s="173">
        <v>0</v>
      </c>
    </row>
    <row r="2240" spans="2:13" ht="12.75" customHeight="1" x14ac:dyDescent="0.2">
      <c r="B2240" s="108" t="s">
        <v>3057</v>
      </c>
      <c r="C2240" s="138">
        <v>980</v>
      </c>
      <c r="D2240" s="108" t="s">
        <v>3393</v>
      </c>
      <c r="E2240" s="108" t="s">
        <v>5628</v>
      </c>
      <c r="F2240" s="109">
        <v>542772</v>
      </c>
      <c r="G2240" s="70" t="s">
        <v>2144</v>
      </c>
      <c r="H2240" s="110">
        <v>0.1</v>
      </c>
      <c r="I2240" s="108">
        <v>15</v>
      </c>
      <c r="J2240" s="172">
        <v>2</v>
      </c>
      <c r="K2240" s="171">
        <v>1</v>
      </c>
      <c r="L2240" s="230">
        <v>0</v>
      </c>
      <c r="M2240" s="173">
        <v>-1</v>
      </c>
    </row>
    <row r="2241" spans="2:13" ht="12.75" customHeight="1" x14ac:dyDescent="0.2">
      <c r="B2241" s="108" t="s">
        <v>3057</v>
      </c>
      <c r="C2241" s="138">
        <v>980</v>
      </c>
      <c r="D2241" s="108" t="s">
        <v>3393</v>
      </c>
      <c r="E2241" s="108" t="s">
        <v>5629</v>
      </c>
      <c r="F2241" s="109">
        <v>543136</v>
      </c>
      <c r="G2241" s="70" t="s">
        <v>2143</v>
      </c>
      <c r="H2241" s="110">
        <v>0.2</v>
      </c>
      <c r="I2241" s="108">
        <v>6</v>
      </c>
      <c r="J2241" s="172">
        <v>1</v>
      </c>
      <c r="K2241" s="171">
        <v>1</v>
      </c>
      <c r="L2241" s="230">
        <v>0</v>
      </c>
      <c r="M2241" s="173">
        <v>0</v>
      </c>
    </row>
    <row r="2242" spans="2:13" ht="12.75" customHeight="1" x14ac:dyDescent="0.2">
      <c r="B2242" s="108" t="s">
        <v>3057</v>
      </c>
      <c r="C2242" s="138">
        <v>980</v>
      </c>
      <c r="D2242" s="108" t="s">
        <v>3393</v>
      </c>
      <c r="E2242" s="108" t="s">
        <v>5630</v>
      </c>
      <c r="F2242" s="109">
        <v>543276</v>
      </c>
      <c r="G2242" s="70" t="s">
        <v>2145</v>
      </c>
      <c r="H2242" s="110">
        <v>0.2</v>
      </c>
      <c r="I2242" s="108">
        <v>4</v>
      </c>
      <c r="J2242" s="172">
        <v>1</v>
      </c>
      <c r="K2242" s="171">
        <v>1</v>
      </c>
      <c r="L2242" s="230">
        <v>0</v>
      </c>
      <c r="M2242" s="173">
        <v>0</v>
      </c>
    </row>
    <row r="2243" spans="2:13" ht="12.75" customHeight="1" x14ac:dyDescent="0.2">
      <c r="B2243" s="108" t="s">
        <v>3057</v>
      </c>
      <c r="C2243" s="138">
        <v>980</v>
      </c>
      <c r="D2243" s="108" t="s">
        <v>3393</v>
      </c>
      <c r="E2243" s="108" t="s">
        <v>5631</v>
      </c>
      <c r="F2243" s="109">
        <v>543878</v>
      </c>
      <c r="G2243" s="70" t="s">
        <v>2142</v>
      </c>
      <c r="H2243" s="110">
        <v>0.1</v>
      </c>
      <c r="I2243" s="108">
        <v>10</v>
      </c>
      <c r="J2243" s="172">
        <v>1</v>
      </c>
      <c r="K2243" s="171">
        <v>1</v>
      </c>
      <c r="L2243" s="230">
        <v>0</v>
      </c>
      <c r="M2243" s="173">
        <v>0</v>
      </c>
    </row>
    <row r="2244" spans="2:13" ht="12.75" customHeight="1" x14ac:dyDescent="0.2">
      <c r="B2244" s="108" t="s">
        <v>3057</v>
      </c>
      <c r="C2244" s="138">
        <v>980</v>
      </c>
      <c r="D2244" s="108" t="s">
        <v>3393</v>
      </c>
      <c r="E2244" s="108" t="s">
        <v>5632</v>
      </c>
      <c r="F2244" s="109">
        <v>544060</v>
      </c>
      <c r="G2244" s="70" t="s">
        <v>2144</v>
      </c>
      <c r="H2244" s="110">
        <v>0.1</v>
      </c>
      <c r="I2244" s="108">
        <v>15</v>
      </c>
      <c r="J2244" s="172">
        <v>2</v>
      </c>
      <c r="K2244" s="171">
        <v>1</v>
      </c>
      <c r="L2244" s="230">
        <v>0</v>
      </c>
      <c r="M2244" s="173">
        <v>-1</v>
      </c>
    </row>
    <row r="2245" spans="2:13" ht="12.75" customHeight="1" x14ac:dyDescent="0.2">
      <c r="B2245" s="108" t="s">
        <v>3057</v>
      </c>
      <c r="C2245" s="138">
        <v>980</v>
      </c>
      <c r="D2245" s="108" t="s">
        <v>3393</v>
      </c>
      <c r="E2245" s="108" t="s">
        <v>5633</v>
      </c>
      <c r="F2245" s="109">
        <v>544816</v>
      </c>
      <c r="G2245" s="70" t="s">
        <v>2145</v>
      </c>
      <c r="H2245" s="110">
        <v>0.2</v>
      </c>
      <c r="I2245" s="108">
        <v>4</v>
      </c>
      <c r="J2245" s="172">
        <v>1</v>
      </c>
      <c r="K2245" s="171">
        <v>1</v>
      </c>
      <c r="L2245" s="230">
        <v>0</v>
      </c>
      <c r="M2245" s="173">
        <v>0</v>
      </c>
    </row>
    <row r="2246" spans="2:13" ht="12.75" customHeight="1" x14ac:dyDescent="0.2">
      <c r="B2246" s="108" t="s">
        <v>3057</v>
      </c>
      <c r="C2246" s="138">
        <v>980</v>
      </c>
      <c r="D2246" s="108" t="s">
        <v>3393</v>
      </c>
      <c r="E2246" s="108" t="s">
        <v>5634</v>
      </c>
      <c r="F2246" s="109">
        <v>544830</v>
      </c>
      <c r="G2246" s="70" t="s">
        <v>2142</v>
      </c>
      <c r="H2246" s="110">
        <v>0.1</v>
      </c>
      <c r="I2246" s="108">
        <v>10</v>
      </c>
      <c r="J2246" s="172">
        <v>1</v>
      </c>
      <c r="K2246" s="171">
        <v>1</v>
      </c>
      <c r="L2246" s="230">
        <v>0</v>
      </c>
      <c r="M2246" s="173">
        <v>0</v>
      </c>
    </row>
    <row r="2247" spans="2:13" ht="12.75" customHeight="1" x14ac:dyDescent="0.2">
      <c r="B2247" s="108" t="s">
        <v>3057</v>
      </c>
      <c r="C2247" s="138">
        <v>980</v>
      </c>
      <c r="D2247" s="108" t="s">
        <v>3393</v>
      </c>
      <c r="E2247" s="108" t="s">
        <v>5635</v>
      </c>
      <c r="F2247" s="109">
        <v>545642</v>
      </c>
      <c r="G2247" s="70" t="s">
        <v>2143</v>
      </c>
      <c r="H2247" s="110">
        <v>0.2</v>
      </c>
      <c r="I2247" s="108">
        <v>5</v>
      </c>
      <c r="J2247" s="172">
        <v>1</v>
      </c>
      <c r="K2247" s="171">
        <v>1</v>
      </c>
      <c r="L2247" s="230">
        <v>0</v>
      </c>
      <c r="M2247" s="173">
        <v>0</v>
      </c>
    </row>
    <row r="2248" spans="2:13" ht="12.75" customHeight="1" x14ac:dyDescent="0.2">
      <c r="B2248" s="108" t="s">
        <v>3057</v>
      </c>
      <c r="C2248" s="138">
        <v>980</v>
      </c>
      <c r="D2248" s="108" t="s">
        <v>3393</v>
      </c>
      <c r="E2248" s="108" t="s">
        <v>5636</v>
      </c>
      <c r="F2248" s="109">
        <v>545950</v>
      </c>
      <c r="G2248" s="70" t="s">
        <v>2145</v>
      </c>
      <c r="H2248" s="110">
        <v>0.2</v>
      </c>
      <c r="I2248" s="108">
        <v>3</v>
      </c>
      <c r="J2248" s="172">
        <v>1</v>
      </c>
      <c r="K2248" s="171">
        <v>1</v>
      </c>
      <c r="L2248" s="230">
        <v>0</v>
      </c>
      <c r="M2248" s="173">
        <v>0</v>
      </c>
    </row>
    <row r="2249" spans="2:13" ht="12.75" customHeight="1" x14ac:dyDescent="0.2">
      <c r="B2249" s="108" t="s">
        <v>3057</v>
      </c>
      <c r="C2249" s="138">
        <v>980</v>
      </c>
      <c r="D2249" s="108" t="s">
        <v>3393</v>
      </c>
      <c r="E2249" s="108" t="s">
        <v>5637</v>
      </c>
      <c r="F2249" s="109">
        <v>546048</v>
      </c>
      <c r="G2249" s="70" t="s">
        <v>2145</v>
      </c>
      <c r="H2249" s="110">
        <v>0.2</v>
      </c>
      <c r="I2249" s="108">
        <v>5</v>
      </c>
      <c r="J2249" s="172">
        <v>1</v>
      </c>
      <c r="K2249" s="171">
        <v>1</v>
      </c>
      <c r="L2249" s="230">
        <v>0</v>
      </c>
      <c r="M2249" s="173">
        <v>0</v>
      </c>
    </row>
    <row r="2250" spans="2:13" ht="12.75" customHeight="1" x14ac:dyDescent="0.2">
      <c r="B2250" s="108" t="s">
        <v>3057</v>
      </c>
      <c r="C2250" s="138">
        <v>980</v>
      </c>
      <c r="D2250" s="108" t="s">
        <v>3393</v>
      </c>
      <c r="E2250" s="108" t="s">
        <v>5638</v>
      </c>
      <c r="F2250" s="109">
        <v>546146</v>
      </c>
      <c r="G2250" s="70" t="s">
        <v>2144</v>
      </c>
      <c r="H2250" s="110">
        <v>0.1</v>
      </c>
      <c r="I2250" s="108">
        <v>21</v>
      </c>
      <c r="J2250" s="172">
        <v>2</v>
      </c>
      <c r="K2250" s="171">
        <v>2</v>
      </c>
      <c r="L2250" s="230">
        <v>0</v>
      </c>
      <c r="M2250" s="173">
        <v>0</v>
      </c>
    </row>
    <row r="2251" spans="2:13" ht="12.75" customHeight="1" x14ac:dyDescent="0.2">
      <c r="B2251" s="108" t="s">
        <v>3057</v>
      </c>
      <c r="C2251" s="138">
        <v>980</v>
      </c>
      <c r="D2251" s="108" t="s">
        <v>3393</v>
      </c>
      <c r="E2251" s="108" t="s">
        <v>5639</v>
      </c>
      <c r="F2251" s="109">
        <v>546160</v>
      </c>
      <c r="G2251" s="70" t="s">
        <v>2145</v>
      </c>
      <c r="H2251" s="110">
        <v>0.2</v>
      </c>
      <c r="I2251" s="108">
        <v>4</v>
      </c>
      <c r="J2251" s="172">
        <v>1</v>
      </c>
      <c r="K2251" s="171">
        <v>1</v>
      </c>
      <c r="L2251" s="230">
        <v>0</v>
      </c>
      <c r="M2251" s="173">
        <v>0</v>
      </c>
    </row>
    <row r="2252" spans="2:13" ht="12.75" customHeight="1" x14ac:dyDescent="0.2">
      <c r="B2252" s="108" t="s">
        <v>3057</v>
      </c>
      <c r="C2252" s="138">
        <v>980</v>
      </c>
      <c r="D2252" s="108" t="s">
        <v>3393</v>
      </c>
      <c r="E2252" s="108" t="s">
        <v>5640</v>
      </c>
      <c r="F2252" s="109">
        <v>546744</v>
      </c>
      <c r="G2252" s="70" t="s">
        <v>2145</v>
      </c>
      <c r="H2252" s="110">
        <v>0.2</v>
      </c>
      <c r="I2252" s="108">
        <v>3</v>
      </c>
      <c r="J2252" s="172">
        <v>1</v>
      </c>
      <c r="K2252" s="171">
        <v>1</v>
      </c>
      <c r="L2252" s="230">
        <v>0</v>
      </c>
      <c r="M2252" s="173">
        <v>0</v>
      </c>
    </row>
    <row r="2253" spans="2:13" ht="12.75" customHeight="1" x14ac:dyDescent="0.2">
      <c r="B2253" s="108" t="s">
        <v>3057</v>
      </c>
      <c r="C2253" s="138">
        <v>980</v>
      </c>
      <c r="D2253" s="108" t="s">
        <v>3393</v>
      </c>
      <c r="E2253" s="108" t="s">
        <v>5641</v>
      </c>
      <c r="F2253" s="109">
        <v>546818</v>
      </c>
      <c r="G2253" s="70" t="s">
        <v>2143</v>
      </c>
      <c r="H2253" s="110">
        <v>0.2</v>
      </c>
      <c r="I2253" s="108">
        <v>3</v>
      </c>
      <c r="J2253" s="172">
        <v>1</v>
      </c>
      <c r="K2253" s="171">
        <v>0</v>
      </c>
      <c r="L2253" s="230">
        <v>0</v>
      </c>
      <c r="M2253" s="173">
        <v>-1</v>
      </c>
    </row>
    <row r="2254" spans="2:13" ht="12.75" customHeight="1" x14ac:dyDescent="0.2">
      <c r="B2254" s="108" t="s">
        <v>3057</v>
      </c>
      <c r="C2254" s="138">
        <v>980</v>
      </c>
      <c r="D2254" s="108" t="s">
        <v>3393</v>
      </c>
      <c r="E2254" s="108" t="s">
        <v>5642</v>
      </c>
      <c r="F2254" s="109">
        <v>546888</v>
      </c>
      <c r="G2254" s="70" t="s">
        <v>2143</v>
      </c>
      <c r="H2254" s="110">
        <v>0.2</v>
      </c>
      <c r="I2254" s="108">
        <v>5</v>
      </c>
      <c r="J2254" s="172">
        <v>1</v>
      </c>
      <c r="K2254" s="171">
        <v>1</v>
      </c>
      <c r="L2254" s="230">
        <v>0</v>
      </c>
      <c r="M2254" s="173">
        <v>0</v>
      </c>
    </row>
    <row r="2255" spans="2:13" ht="12.75" customHeight="1" x14ac:dyDescent="0.2">
      <c r="B2255" s="108" t="s">
        <v>3057</v>
      </c>
      <c r="C2255" s="138">
        <v>980</v>
      </c>
      <c r="D2255" s="108" t="s">
        <v>3393</v>
      </c>
      <c r="E2255" s="108" t="s">
        <v>5643</v>
      </c>
      <c r="F2255" s="109">
        <v>546902</v>
      </c>
      <c r="G2255" s="70" t="s">
        <v>2142</v>
      </c>
      <c r="H2255" s="110">
        <v>0.1</v>
      </c>
      <c r="I2255" s="108">
        <v>11</v>
      </c>
      <c r="J2255" s="172">
        <v>1</v>
      </c>
      <c r="K2255" s="171">
        <v>1</v>
      </c>
      <c r="L2255" s="230">
        <v>0</v>
      </c>
      <c r="M2255" s="173">
        <v>0</v>
      </c>
    </row>
    <row r="2256" spans="2:13" ht="12.75" customHeight="1" x14ac:dyDescent="0.2">
      <c r="B2256" s="108" t="s">
        <v>3057</v>
      </c>
      <c r="C2256" s="138">
        <v>980</v>
      </c>
      <c r="D2256" s="108" t="s">
        <v>3393</v>
      </c>
      <c r="E2256" s="108" t="s">
        <v>5644</v>
      </c>
      <c r="F2256" s="109">
        <v>547042</v>
      </c>
      <c r="G2256" s="70" t="s">
        <v>2142</v>
      </c>
      <c r="H2256" s="110">
        <v>0.1</v>
      </c>
      <c r="I2256" s="108">
        <v>7</v>
      </c>
      <c r="J2256" s="172">
        <v>1</v>
      </c>
      <c r="K2256" s="171">
        <v>1</v>
      </c>
      <c r="L2256" s="230">
        <v>0</v>
      </c>
      <c r="M2256" s="173">
        <v>0</v>
      </c>
    </row>
    <row r="2257" spans="2:13" ht="12.75" customHeight="1" x14ac:dyDescent="0.2">
      <c r="B2257" s="108" t="s">
        <v>3057</v>
      </c>
      <c r="C2257" s="138">
        <v>980</v>
      </c>
      <c r="D2257" s="108" t="s">
        <v>3393</v>
      </c>
      <c r="E2257" s="108" t="s">
        <v>5645</v>
      </c>
      <c r="F2257" s="109">
        <v>547070</v>
      </c>
      <c r="G2257" s="70" t="s">
        <v>2144</v>
      </c>
      <c r="H2257" s="110">
        <v>0.1</v>
      </c>
      <c r="I2257" s="108">
        <v>14</v>
      </c>
      <c r="J2257" s="172">
        <v>1</v>
      </c>
      <c r="K2257" s="171">
        <v>1</v>
      </c>
      <c r="L2257" s="230">
        <v>0</v>
      </c>
      <c r="M2257" s="173">
        <v>0</v>
      </c>
    </row>
    <row r="2258" spans="2:13" ht="12.75" customHeight="1" x14ac:dyDescent="0.2">
      <c r="B2258" s="108" t="s">
        <v>3057</v>
      </c>
      <c r="C2258" s="138">
        <v>980</v>
      </c>
      <c r="D2258" s="108" t="s">
        <v>3393</v>
      </c>
      <c r="E2258" s="108" t="s">
        <v>5646</v>
      </c>
      <c r="F2258" s="109">
        <v>547140</v>
      </c>
      <c r="G2258" s="70" t="s">
        <v>2142</v>
      </c>
      <c r="H2258" s="110">
        <v>0.1</v>
      </c>
      <c r="I2258" s="108">
        <v>10</v>
      </c>
      <c r="J2258" s="172">
        <v>1</v>
      </c>
      <c r="K2258" s="171">
        <v>1</v>
      </c>
      <c r="L2258" s="230">
        <v>0</v>
      </c>
      <c r="M2258" s="173">
        <v>0</v>
      </c>
    </row>
    <row r="2259" spans="2:13" ht="12.75" customHeight="1" x14ac:dyDescent="0.2">
      <c r="B2259" s="108" t="s">
        <v>3057</v>
      </c>
      <c r="C2259" s="138">
        <v>980</v>
      </c>
      <c r="D2259" s="108" t="s">
        <v>3393</v>
      </c>
      <c r="E2259" s="108" t="s">
        <v>5647</v>
      </c>
      <c r="F2259" s="109">
        <v>547616</v>
      </c>
      <c r="G2259" s="70" t="s">
        <v>3183</v>
      </c>
      <c r="H2259" s="110">
        <v>0.1</v>
      </c>
      <c r="I2259" s="108">
        <v>129</v>
      </c>
      <c r="J2259" s="172">
        <v>13</v>
      </c>
      <c r="K2259" s="171">
        <v>7</v>
      </c>
      <c r="L2259" s="230">
        <v>0</v>
      </c>
      <c r="M2259" s="173">
        <v>-6</v>
      </c>
    </row>
    <row r="2260" spans="2:13" ht="12.75" customHeight="1" x14ac:dyDescent="0.2">
      <c r="B2260" s="108" t="s">
        <v>3057</v>
      </c>
      <c r="C2260" s="138">
        <v>980</v>
      </c>
      <c r="D2260" s="108" t="s">
        <v>3393</v>
      </c>
      <c r="E2260" s="108" t="s">
        <v>5648</v>
      </c>
      <c r="F2260" s="109">
        <v>547714</v>
      </c>
      <c r="G2260" s="70" t="s">
        <v>2143</v>
      </c>
      <c r="H2260" s="110">
        <v>0.2</v>
      </c>
      <c r="I2260" s="108">
        <v>5</v>
      </c>
      <c r="J2260" s="172">
        <v>1</v>
      </c>
      <c r="K2260" s="171">
        <v>1</v>
      </c>
      <c r="L2260" s="230">
        <v>0</v>
      </c>
      <c r="M2260" s="173">
        <v>0</v>
      </c>
    </row>
    <row r="2261" spans="2:13" ht="12.75" customHeight="1" x14ac:dyDescent="0.2">
      <c r="B2261" s="108" t="s">
        <v>3057</v>
      </c>
      <c r="C2261" s="138">
        <v>980</v>
      </c>
      <c r="D2261" s="108" t="s">
        <v>3393</v>
      </c>
      <c r="E2261" s="108" t="s">
        <v>5649</v>
      </c>
      <c r="F2261" s="109">
        <v>547742</v>
      </c>
      <c r="G2261" s="70" t="s">
        <v>2143</v>
      </c>
      <c r="H2261" s="110">
        <v>0.2</v>
      </c>
      <c r="I2261" s="108">
        <v>6</v>
      </c>
      <c r="J2261" s="172">
        <v>1</v>
      </c>
      <c r="K2261" s="171">
        <v>1</v>
      </c>
      <c r="L2261" s="230">
        <v>0</v>
      </c>
      <c r="M2261" s="173">
        <v>0</v>
      </c>
    </row>
    <row r="2262" spans="2:13" ht="12.75" customHeight="1" x14ac:dyDescent="0.2">
      <c r="B2262" s="108" t="s">
        <v>3057</v>
      </c>
      <c r="C2262" s="138">
        <v>980</v>
      </c>
      <c r="D2262" s="108" t="s">
        <v>3393</v>
      </c>
      <c r="E2262" s="108" t="s">
        <v>5650</v>
      </c>
      <c r="F2262" s="109">
        <v>547784</v>
      </c>
      <c r="G2262" s="70" t="s">
        <v>2143</v>
      </c>
      <c r="H2262" s="110">
        <v>0.2</v>
      </c>
      <c r="I2262" s="108">
        <v>6</v>
      </c>
      <c r="J2262" s="172">
        <v>1</v>
      </c>
      <c r="K2262" s="171">
        <v>1</v>
      </c>
      <c r="L2262" s="230">
        <v>0</v>
      </c>
      <c r="M2262" s="173">
        <v>0</v>
      </c>
    </row>
    <row r="2263" spans="2:13" ht="12.75" customHeight="1" x14ac:dyDescent="0.2">
      <c r="B2263" s="108" t="s">
        <v>3057</v>
      </c>
      <c r="C2263" s="138">
        <v>980</v>
      </c>
      <c r="D2263" s="108" t="s">
        <v>3393</v>
      </c>
      <c r="E2263" s="108" t="s">
        <v>5651</v>
      </c>
      <c r="F2263" s="109">
        <v>547882</v>
      </c>
      <c r="G2263" s="70" t="s">
        <v>2143</v>
      </c>
      <c r="H2263" s="110">
        <v>0.2</v>
      </c>
      <c r="I2263" s="108">
        <v>6</v>
      </c>
      <c r="J2263" s="172">
        <v>1</v>
      </c>
      <c r="K2263" s="171">
        <v>1</v>
      </c>
      <c r="L2263" s="230">
        <v>0</v>
      </c>
      <c r="M2263" s="173">
        <v>0</v>
      </c>
    </row>
    <row r="2264" spans="2:13" ht="12.75" customHeight="1" x14ac:dyDescent="0.2">
      <c r="B2264" s="108" t="s">
        <v>3057</v>
      </c>
      <c r="C2264" s="138">
        <v>980</v>
      </c>
      <c r="D2264" s="108" t="s">
        <v>3393</v>
      </c>
      <c r="E2264" s="108" t="s">
        <v>5652</v>
      </c>
      <c r="F2264" s="109">
        <v>548050</v>
      </c>
      <c r="G2264" s="70" t="s">
        <v>3462</v>
      </c>
      <c r="H2264" s="110">
        <v>0.1</v>
      </c>
      <c r="I2264" s="108">
        <v>45</v>
      </c>
      <c r="J2264" s="172">
        <v>5</v>
      </c>
      <c r="K2264" s="171">
        <v>2</v>
      </c>
      <c r="L2264" s="230">
        <v>0</v>
      </c>
      <c r="M2264" s="173">
        <v>-3</v>
      </c>
    </row>
    <row r="2265" spans="2:13" ht="12.75" customHeight="1" x14ac:dyDescent="0.2">
      <c r="B2265" s="108" t="s">
        <v>3057</v>
      </c>
      <c r="C2265" s="138">
        <v>980</v>
      </c>
      <c r="D2265" s="108" t="s">
        <v>3393</v>
      </c>
      <c r="E2265" s="108" t="s">
        <v>5653</v>
      </c>
      <c r="F2265" s="109">
        <v>548106</v>
      </c>
      <c r="G2265" s="70" t="s">
        <v>2143</v>
      </c>
      <c r="H2265" s="110">
        <v>0.2</v>
      </c>
      <c r="I2265" s="108">
        <v>5</v>
      </c>
      <c r="J2265" s="172">
        <v>1</v>
      </c>
      <c r="K2265" s="171">
        <v>1</v>
      </c>
      <c r="L2265" s="230">
        <v>0</v>
      </c>
      <c r="M2265" s="173">
        <v>0</v>
      </c>
    </row>
    <row r="2266" spans="2:13" ht="12.75" customHeight="1" x14ac:dyDescent="0.2">
      <c r="B2266" s="108" t="s">
        <v>3057</v>
      </c>
      <c r="C2266" s="138">
        <v>980</v>
      </c>
      <c r="D2266" s="108" t="s">
        <v>3393</v>
      </c>
      <c r="E2266" s="108" t="s">
        <v>5654</v>
      </c>
      <c r="F2266" s="109">
        <v>548246</v>
      </c>
      <c r="G2266" s="70" t="s">
        <v>2142</v>
      </c>
      <c r="H2266" s="110">
        <v>0.1</v>
      </c>
      <c r="I2266" s="108">
        <v>7</v>
      </c>
      <c r="J2266" s="172">
        <v>1</v>
      </c>
      <c r="K2266" s="171">
        <v>1</v>
      </c>
      <c r="L2266" s="230">
        <v>0</v>
      </c>
      <c r="M2266" s="173">
        <v>0</v>
      </c>
    </row>
    <row r="2267" spans="2:13" ht="12.75" customHeight="1" x14ac:dyDescent="0.2">
      <c r="B2267" s="108" t="s">
        <v>3057</v>
      </c>
      <c r="C2267" s="138">
        <v>980</v>
      </c>
      <c r="D2267" s="108" t="s">
        <v>3393</v>
      </c>
      <c r="E2267" s="108" t="s">
        <v>5655</v>
      </c>
      <c r="F2267" s="109">
        <v>548330</v>
      </c>
      <c r="G2267" s="70" t="s">
        <v>3462</v>
      </c>
      <c r="H2267" s="110">
        <v>0.1</v>
      </c>
      <c r="I2267" s="108">
        <v>43</v>
      </c>
      <c r="J2267" s="172">
        <v>4</v>
      </c>
      <c r="K2267" s="171">
        <v>3</v>
      </c>
      <c r="L2267" s="230">
        <v>0</v>
      </c>
      <c r="M2267" s="173">
        <v>-1</v>
      </c>
    </row>
    <row r="2268" spans="2:13" ht="12.75" customHeight="1" x14ac:dyDescent="0.2">
      <c r="B2268" s="108" t="s">
        <v>3057</v>
      </c>
      <c r="C2268" s="138">
        <v>980</v>
      </c>
      <c r="D2268" s="108" t="s">
        <v>3393</v>
      </c>
      <c r="E2268" s="108" t="s">
        <v>5656</v>
      </c>
      <c r="F2268" s="109">
        <v>549156</v>
      </c>
      <c r="G2268" s="70" t="s">
        <v>2142</v>
      </c>
      <c r="H2268" s="110">
        <v>0.1</v>
      </c>
      <c r="I2268" s="108">
        <v>6</v>
      </c>
      <c r="J2268" s="172">
        <v>1</v>
      </c>
      <c r="K2268" s="171">
        <v>1</v>
      </c>
      <c r="L2268" s="230">
        <v>0</v>
      </c>
      <c r="M2268" s="173">
        <v>0</v>
      </c>
    </row>
    <row r="2269" spans="2:13" ht="12.75" customHeight="1" x14ac:dyDescent="0.2">
      <c r="B2269" s="108" t="s">
        <v>3057</v>
      </c>
      <c r="C2269" s="138">
        <v>980</v>
      </c>
      <c r="D2269" s="108" t="s">
        <v>3393</v>
      </c>
      <c r="E2269" s="108" t="s">
        <v>5657</v>
      </c>
      <c r="F2269" s="109">
        <v>549394</v>
      </c>
      <c r="G2269" s="70" t="s">
        <v>2143</v>
      </c>
      <c r="H2269" s="110">
        <v>0.2</v>
      </c>
      <c r="I2269" s="108">
        <v>7</v>
      </c>
      <c r="J2269" s="172">
        <v>1</v>
      </c>
      <c r="K2269" s="171">
        <v>1</v>
      </c>
      <c r="L2269" s="230">
        <v>0</v>
      </c>
      <c r="M2269" s="173">
        <v>0</v>
      </c>
    </row>
    <row r="2270" spans="2:13" ht="12.75" customHeight="1" x14ac:dyDescent="0.2">
      <c r="B2270" s="108" t="s">
        <v>3057</v>
      </c>
      <c r="C2270" s="138">
        <v>980</v>
      </c>
      <c r="D2270" s="108" t="s">
        <v>3393</v>
      </c>
      <c r="E2270" s="108" t="s">
        <v>5658</v>
      </c>
      <c r="F2270" s="109">
        <v>549464</v>
      </c>
      <c r="G2270" s="70" t="s">
        <v>2145</v>
      </c>
      <c r="H2270" s="110">
        <v>0.2</v>
      </c>
      <c r="I2270" s="108">
        <v>4</v>
      </c>
      <c r="J2270" s="172">
        <v>1</v>
      </c>
      <c r="K2270" s="171">
        <v>1</v>
      </c>
      <c r="L2270" s="230">
        <v>0</v>
      </c>
      <c r="M2270" s="173">
        <v>0</v>
      </c>
    </row>
    <row r="2271" spans="2:13" ht="12.75" customHeight="1" x14ac:dyDescent="0.2">
      <c r="C2271" s="138"/>
      <c r="J2271" s="172"/>
      <c r="K2271" s="171"/>
      <c r="L2271" s="230"/>
      <c r="M2271" s="173"/>
    </row>
    <row r="2272" spans="2:13" ht="12.75" customHeight="1" x14ac:dyDescent="0.2">
      <c r="C2272" s="138"/>
      <c r="J2272" s="172"/>
      <c r="K2272" s="171"/>
      <c r="L2272" s="230"/>
      <c r="M2272" s="173"/>
    </row>
    <row r="2273" spans="3:13" ht="12.75" customHeight="1" x14ac:dyDescent="0.2">
      <c r="C2273" s="138"/>
      <c r="J2273" s="172"/>
      <c r="K2273" s="171"/>
      <c r="L2273" s="230"/>
      <c r="M2273" s="173"/>
    </row>
    <row r="2274" spans="3:13" ht="12.75" customHeight="1" x14ac:dyDescent="0.2">
      <c r="C2274" s="138"/>
      <c r="J2274" s="172"/>
      <c r="K2274" s="171"/>
      <c r="L2274" s="230"/>
      <c r="M2274" s="173"/>
    </row>
    <row r="2275" spans="3:13" ht="12.75" customHeight="1" x14ac:dyDescent="0.2">
      <c r="C2275" s="138"/>
      <c r="J2275" s="172"/>
      <c r="K2275" s="171"/>
      <c r="L2275" s="230"/>
      <c r="M2275" s="173"/>
    </row>
    <row r="2276" spans="3:13" ht="12.75" customHeight="1" x14ac:dyDescent="0.2">
      <c r="C2276" s="138"/>
      <c r="J2276" s="172"/>
      <c r="K2276" s="171"/>
      <c r="L2276" s="230"/>
      <c r="M2276" s="173"/>
    </row>
    <row r="2277" spans="3:13" ht="12.75" customHeight="1" x14ac:dyDescent="0.2">
      <c r="C2277" s="138"/>
      <c r="J2277" s="172"/>
      <c r="K2277" s="171"/>
      <c r="L2277" s="230"/>
      <c r="M2277" s="173"/>
    </row>
    <row r="2278" spans="3:13" ht="12.75" customHeight="1" x14ac:dyDescent="0.2">
      <c r="C2278" s="138"/>
      <c r="J2278" s="172"/>
      <c r="K2278" s="171"/>
      <c r="L2278" s="230"/>
      <c r="M2278" s="173"/>
    </row>
    <row r="2279" spans="3:13" ht="12.75" customHeight="1" x14ac:dyDescent="0.2">
      <c r="C2279" s="138"/>
      <c r="J2279" s="172"/>
      <c r="K2279" s="171"/>
      <c r="L2279" s="230"/>
      <c r="M2279" s="173"/>
    </row>
    <row r="2280" spans="3:13" ht="12.75" customHeight="1" x14ac:dyDescent="0.2">
      <c r="C2280" s="138"/>
      <c r="J2280" s="172"/>
      <c r="K2280" s="171"/>
      <c r="L2280" s="230"/>
      <c r="M2280" s="173"/>
    </row>
    <row r="2281" spans="3:13" ht="12.75" customHeight="1" x14ac:dyDescent="0.2">
      <c r="C2281" s="138"/>
      <c r="J2281" s="172"/>
      <c r="K2281" s="171"/>
      <c r="L2281" s="230"/>
      <c r="M2281" s="173"/>
    </row>
    <row r="2282" spans="3:13" ht="12.75" customHeight="1" x14ac:dyDescent="0.2">
      <c r="C2282" s="138"/>
      <c r="J2282" s="172"/>
      <c r="K2282" s="171"/>
      <c r="L2282" s="230"/>
      <c r="M2282" s="173"/>
    </row>
    <row r="2283" spans="3:13" ht="12.75" customHeight="1" x14ac:dyDescent="0.2">
      <c r="C2283" s="138"/>
      <c r="J2283" s="172"/>
      <c r="K2283" s="171"/>
      <c r="L2283" s="230"/>
      <c r="M2283" s="173"/>
    </row>
    <row r="2284" spans="3:13" ht="12.75" customHeight="1" x14ac:dyDescent="0.2">
      <c r="C2284" s="138"/>
      <c r="J2284" s="172"/>
      <c r="K2284" s="171"/>
      <c r="L2284" s="230"/>
      <c r="M2284" s="173"/>
    </row>
    <row r="2285" spans="3:13" ht="12.75" customHeight="1" x14ac:dyDescent="0.2">
      <c r="C2285" s="138"/>
      <c r="J2285" s="172"/>
      <c r="K2285" s="171"/>
      <c r="L2285" s="230"/>
      <c r="M2285" s="173"/>
    </row>
    <row r="2286" spans="3:13" ht="12.75" customHeight="1" x14ac:dyDescent="0.2">
      <c r="C2286" s="138"/>
      <c r="J2286" s="172"/>
      <c r="K2286" s="171"/>
      <c r="L2286" s="230"/>
      <c r="M2286" s="173"/>
    </row>
    <row r="2287" spans="3:13" ht="12.75" customHeight="1" x14ac:dyDescent="0.2">
      <c r="C2287" s="138"/>
      <c r="J2287" s="172"/>
      <c r="K2287" s="171"/>
      <c r="L2287" s="230"/>
      <c r="M2287" s="173"/>
    </row>
    <row r="2288" spans="3:13" ht="12.75" customHeight="1" x14ac:dyDescent="0.2">
      <c r="C2288" s="138"/>
      <c r="J2288" s="172"/>
      <c r="K2288" s="171"/>
      <c r="L2288" s="230"/>
      <c r="M2288" s="173"/>
    </row>
    <row r="2289" spans="3:13" ht="12.75" customHeight="1" x14ac:dyDescent="0.2">
      <c r="C2289" s="138"/>
      <c r="J2289" s="172"/>
      <c r="K2289" s="171"/>
      <c r="L2289" s="230"/>
      <c r="M2289" s="173"/>
    </row>
    <row r="2290" spans="3:13" ht="12.75" customHeight="1" x14ac:dyDescent="0.2">
      <c r="C2290" s="138"/>
      <c r="J2290" s="172"/>
      <c r="K2290" s="171"/>
      <c r="L2290" s="230"/>
      <c r="M2290" s="173"/>
    </row>
    <row r="2291" spans="3:13" ht="12.75" customHeight="1" x14ac:dyDescent="0.2">
      <c r="C2291" s="138"/>
      <c r="J2291" s="172"/>
      <c r="K2291" s="171"/>
      <c r="L2291" s="230"/>
      <c r="M2291" s="173"/>
    </row>
    <row r="2292" spans="3:13" ht="12.75" customHeight="1" x14ac:dyDescent="0.2">
      <c r="C2292" s="138"/>
      <c r="J2292" s="172"/>
      <c r="K2292" s="171"/>
      <c r="L2292" s="230"/>
      <c r="M2292" s="173"/>
    </row>
    <row r="2293" spans="3:13" ht="12.75" customHeight="1" x14ac:dyDescent="0.2">
      <c r="C2293" s="138"/>
      <c r="J2293" s="172"/>
      <c r="K2293" s="171"/>
      <c r="L2293" s="230"/>
      <c r="M2293" s="173"/>
    </row>
    <row r="2294" spans="3:13" ht="12.75" customHeight="1" x14ac:dyDescent="0.2">
      <c r="C2294" s="138"/>
      <c r="J2294" s="172"/>
      <c r="K2294" s="171"/>
      <c r="L2294" s="230"/>
      <c r="M2294" s="173"/>
    </row>
    <row r="2295" spans="3:13" ht="12.75" customHeight="1" x14ac:dyDescent="0.2">
      <c r="C2295" s="138"/>
      <c r="J2295" s="172"/>
      <c r="K2295" s="171"/>
      <c r="L2295" s="230"/>
      <c r="M2295" s="173"/>
    </row>
    <row r="2296" spans="3:13" ht="12.75" customHeight="1" x14ac:dyDescent="0.2">
      <c r="C2296" s="138"/>
      <c r="J2296" s="172"/>
      <c r="K2296" s="171"/>
      <c r="L2296" s="230"/>
      <c r="M2296" s="173"/>
    </row>
    <row r="2297" spans="3:13" ht="12.75" customHeight="1" x14ac:dyDescent="0.2">
      <c r="C2297" s="138"/>
      <c r="J2297" s="172"/>
      <c r="K2297" s="171"/>
      <c r="L2297" s="230"/>
      <c r="M2297" s="173"/>
    </row>
    <row r="2298" spans="3:13" ht="12.75" customHeight="1" x14ac:dyDescent="0.2">
      <c r="C2298" s="138"/>
      <c r="J2298" s="172"/>
      <c r="K2298" s="171"/>
      <c r="L2298" s="230"/>
      <c r="M2298" s="173"/>
    </row>
    <row r="2299" spans="3:13" ht="12.75" customHeight="1" x14ac:dyDescent="0.2">
      <c r="C2299" s="138"/>
      <c r="J2299" s="172"/>
      <c r="K2299" s="171"/>
      <c r="L2299" s="230"/>
      <c r="M2299" s="173"/>
    </row>
    <row r="2300" spans="3:13" ht="12.75" customHeight="1" x14ac:dyDescent="0.2">
      <c r="C2300" s="138"/>
      <c r="J2300" s="172"/>
      <c r="K2300" s="171"/>
      <c r="L2300" s="230"/>
      <c r="M2300" s="173"/>
    </row>
    <row r="2301" spans="3:13" ht="12.75" customHeight="1" x14ac:dyDescent="0.2">
      <c r="C2301" s="138"/>
      <c r="J2301" s="172"/>
      <c r="K2301" s="171"/>
      <c r="L2301" s="230"/>
      <c r="M2301" s="173"/>
    </row>
    <row r="2302" spans="3:13" ht="12.75" customHeight="1" x14ac:dyDescent="0.2">
      <c r="C2302" s="138"/>
      <c r="J2302" s="172"/>
      <c r="K2302" s="171"/>
      <c r="L2302" s="230"/>
      <c r="M2302" s="173"/>
    </row>
    <row r="2303" spans="3:13" ht="12.75" customHeight="1" x14ac:dyDescent="0.2">
      <c r="C2303" s="138"/>
      <c r="J2303" s="172"/>
      <c r="K2303" s="171"/>
      <c r="L2303" s="230"/>
      <c r="M2303" s="173"/>
    </row>
    <row r="2304" spans="3:13" ht="12.75" customHeight="1" x14ac:dyDescent="0.2">
      <c r="C2304" s="138"/>
      <c r="J2304" s="172"/>
      <c r="K2304" s="171"/>
      <c r="L2304" s="230"/>
      <c r="M2304" s="173"/>
    </row>
    <row r="2305" spans="3:13" ht="12.75" customHeight="1" x14ac:dyDescent="0.2">
      <c r="C2305" s="138"/>
      <c r="J2305" s="172"/>
      <c r="K2305" s="171"/>
      <c r="L2305" s="230"/>
      <c r="M2305" s="173"/>
    </row>
    <row r="2306" spans="3:13" ht="12.75" customHeight="1" x14ac:dyDescent="0.2">
      <c r="C2306" s="138"/>
      <c r="J2306" s="172"/>
      <c r="K2306" s="171"/>
      <c r="L2306" s="230"/>
      <c r="M2306" s="173"/>
    </row>
    <row r="2307" spans="3:13" ht="12.75" customHeight="1" x14ac:dyDescent="0.2">
      <c r="C2307" s="138"/>
      <c r="J2307" s="172"/>
      <c r="K2307" s="171"/>
      <c r="L2307" s="230"/>
      <c r="M2307" s="173"/>
    </row>
    <row r="2308" spans="3:13" ht="12.75" customHeight="1" x14ac:dyDescent="0.2">
      <c r="C2308" s="138"/>
      <c r="J2308" s="172"/>
      <c r="K2308" s="171"/>
      <c r="L2308" s="230"/>
      <c r="M2308" s="173"/>
    </row>
    <row r="2309" spans="3:13" ht="12.75" customHeight="1" x14ac:dyDescent="0.2">
      <c r="C2309" s="138"/>
      <c r="J2309" s="172"/>
      <c r="K2309" s="171"/>
      <c r="L2309" s="230"/>
      <c r="M2309" s="173"/>
    </row>
    <row r="2310" spans="3:13" ht="12.75" customHeight="1" x14ac:dyDescent="0.2">
      <c r="C2310" s="138"/>
      <c r="J2310" s="172"/>
      <c r="K2310" s="171"/>
      <c r="L2310" s="230"/>
      <c r="M2310" s="173"/>
    </row>
    <row r="2311" spans="3:13" ht="12.75" customHeight="1" x14ac:dyDescent="0.2">
      <c r="C2311" s="138"/>
      <c r="J2311" s="172"/>
      <c r="K2311" s="171"/>
      <c r="L2311" s="230"/>
      <c r="M2311" s="173"/>
    </row>
    <row r="2312" spans="3:13" ht="12.75" customHeight="1" x14ac:dyDescent="0.2">
      <c r="C2312" s="138"/>
      <c r="J2312" s="172"/>
      <c r="K2312" s="171"/>
      <c r="L2312" s="230"/>
      <c r="M2312" s="173"/>
    </row>
    <row r="2313" spans="3:13" ht="12.75" customHeight="1" x14ac:dyDescent="0.2">
      <c r="C2313" s="138"/>
      <c r="J2313" s="172"/>
      <c r="K2313" s="171"/>
      <c r="L2313" s="230"/>
      <c r="M2313" s="173"/>
    </row>
    <row r="2314" spans="3:13" ht="12.75" customHeight="1" x14ac:dyDescent="0.2">
      <c r="C2314" s="138"/>
      <c r="J2314" s="172"/>
      <c r="K2314" s="171"/>
      <c r="L2314" s="230"/>
      <c r="M2314" s="173"/>
    </row>
    <row r="2315" spans="3:13" ht="12.75" customHeight="1" x14ac:dyDescent="0.2">
      <c r="C2315" s="138"/>
      <c r="J2315" s="172"/>
      <c r="K2315" s="171"/>
      <c r="L2315" s="230"/>
      <c r="M2315" s="173"/>
    </row>
    <row r="2316" spans="3:13" ht="12.75" customHeight="1" x14ac:dyDescent="0.2">
      <c r="C2316" s="138"/>
      <c r="J2316" s="172"/>
      <c r="K2316" s="171"/>
      <c r="L2316" s="230"/>
      <c r="M2316" s="173"/>
    </row>
    <row r="2317" spans="3:13" ht="12.75" customHeight="1" x14ac:dyDescent="0.2">
      <c r="C2317" s="138"/>
      <c r="J2317" s="172"/>
      <c r="K2317" s="171"/>
      <c r="L2317" s="230"/>
      <c r="M2317" s="173"/>
    </row>
    <row r="2318" spans="3:13" ht="12.75" customHeight="1" x14ac:dyDescent="0.2">
      <c r="C2318" s="138"/>
      <c r="J2318" s="172"/>
      <c r="K2318" s="171"/>
      <c r="L2318" s="230"/>
      <c r="M2318" s="173"/>
    </row>
    <row r="2319" spans="3:13" ht="12.75" customHeight="1" x14ac:dyDescent="0.2">
      <c r="C2319" s="138"/>
      <c r="J2319" s="172"/>
      <c r="K2319" s="171"/>
      <c r="L2319" s="230"/>
      <c r="M2319" s="173"/>
    </row>
    <row r="2320" spans="3:13" ht="12.75" customHeight="1" x14ac:dyDescent="0.2">
      <c r="C2320" s="138"/>
      <c r="J2320" s="172"/>
      <c r="K2320" s="171"/>
      <c r="L2320" s="230"/>
      <c r="M2320" s="173"/>
    </row>
    <row r="2321" spans="3:13" ht="12.75" customHeight="1" x14ac:dyDescent="0.2">
      <c r="C2321" s="138"/>
      <c r="J2321" s="172"/>
      <c r="K2321" s="171"/>
      <c r="L2321" s="230"/>
      <c r="M2321" s="173"/>
    </row>
    <row r="2322" spans="3:13" ht="12.75" customHeight="1" x14ac:dyDescent="0.2">
      <c r="C2322" s="138"/>
      <c r="J2322" s="172"/>
      <c r="K2322" s="171"/>
      <c r="L2322" s="230"/>
      <c r="M2322" s="173"/>
    </row>
    <row r="2323" spans="3:13" ht="12.75" customHeight="1" x14ac:dyDescent="0.2">
      <c r="C2323" s="138"/>
      <c r="J2323" s="172"/>
      <c r="K2323" s="171"/>
      <c r="L2323" s="230"/>
      <c r="M2323" s="173"/>
    </row>
    <row r="2324" spans="3:13" ht="12.75" customHeight="1" x14ac:dyDescent="0.2">
      <c r="C2324" s="138"/>
      <c r="J2324" s="172"/>
      <c r="K2324" s="171"/>
      <c r="L2324" s="230"/>
      <c r="M2324" s="173"/>
    </row>
    <row r="2325" spans="3:13" ht="12.75" customHeight="1" x14ac:dyDescent="0.2">
      <c r="C2325" s="138"/>
      <c r="J2325" s="172"/>
      <c r="K2325" s="171"/>
      <c r="L2325" s="230"/>
      <c r="M2325" s="173"/>
    </row>
    <row r="2326" spans="3:13" ht="12.75" customHeight="1" x14ac:dyDescent="0.2">
      <c r="C2326" s="138"/>
      <c r="J2326" s="172"/>
      <c r="K2326" s="171"/>
      <c r="L2326" s="230"/>
      <c r="M2326" s="173"/>
    </row>
    <row r="2327" spans="3:13" ht="12.75" customHeight="1" x14ac:dyDescent="0.2">
      <c r="C2327" s="138"/>
      <c r="J2327" s="172"/>
      <c r="K2327" s="171"/>
      <c r="L2327" s="230"/>
      <c r="M2327" s="173"/>
    </row>
    <row r="2328" spans="3:13" ht="12.75" customHeight="1" x14ac:dyDescent="0.2">
      <c r="C2328" s="138"/>
      <c r="J2328" s="172"/>
      <c r="K2328" s="171"/>
      <c r="L2328" s="230"/>
      <c r="M2328" s="173"/>
    </row>
    <row r="2329" spans="3:13" ht="12.75" customHeight="1" x14ac:dyDescent="0.2">
      <c r="C2329" s="138"/>
      <c r="J2329" s="172"/>
      <c r="K2329" s="171"/>
      <c r="L2329" s="230"/>
      <c r="M2329" s="173"/>
    </row>
    <row r="2330" spans="3:13" ht="12.75" customHeight="1" x14ac:dyDescent="0.2">
      <c r="C2330" s="138"/>
      <c r="J2330" s="172"/>
      <c r="K2330" s="171"/>
      <c r="L2330" s="230"/>
      <c r="M2330" s="173"/>
    </row>
    <row r="2331" spans="3:13" ht="12.75" customHeight="1" x14ac:dyDescent="0.2">
      <c r="C2331" s="138"/>
      <c r="J2331" s="172"/>
      <c r="K2331" s="171"/>
      <c r="L2331" s="230"/>
      <c r="M2331" s="173"/>
    </row>
    <row r="2332" spans="3:13" ht="12.75" customHeight="1" x14ac:dyDescent="0.2">
      <c r="C2332" s="138"/>
      <c r="J2332" s="172"/>
      <c r="K2332" s="171"/>
      <c r="L2332" s="230"/>
      <c r="M2332" s="173"/>
    </row>
    <row r="2333" spans="3:13" ht="12.75" customHeight="1" x14ac:dyDescent="0.2">
      <c r="C2333" s="138"/>
      <c r="J2333" s="172"/>
      <c r="K2333" s="171"/>
      <c r="L2333" s="230"/>
      <c r="M2333" s="173"/>
    </row>
    <row r="2334" spans="3:13" ht="12.75" customHeight="1" x14ac:dyDescent="0.2">
      <c r="C2334" s="138"/>
      <c r="J2334" s="172"/>
      <c r="K2334" s="171"/>
      <c r="L2334" s="230"/>
      <c r="M2334" s="173"/>
    </row>
    <row r="2335" spans="3:13" ht="12.75" customHeight="1" x14ac:dyDescent="0.2">
      <c r="C2335" s="138"/>
      <c r="J2335" s="172"/>
      <c r="K2335" s="171"/>
      <c r="L2335" s="230"/>
      <c r="M2335" s="173"/>
    </row>
    <row r="2336" spans="3:13" ht="12.75" customHeight="1" x14ac:dyDescent="0.2">
      <c r="C2336" s="138"/>
      <c r="J2336" s="172"/>
      <c r="K2336" s="171"/>
      <c r="L2336" s="230"/>
      <c r="M2336" s="173"/>
    </row>
    <row r="2337" spans="3:13" ht="12.75" customHeight="1" x14ac:dyDescent="0.2">
      <c r="C2337" s="138"/>
      <c r="J2337" s="172"/>
      <c r="K2337" s="171"/>
      <c r="L2337" s="230"/>
      <c r="M2337" s="173"/>
    </row>
    <row r="2338" spans="3:13" ht="12.75" customHeight="1" x14ac:dyDescent="0.2">
      <c r="C2338" s="138"/>
      <c r="J2338" s="172"/>
      <c r="K2338" s="171"/>
      <c r="L2338" s="230"/>
      <c r="M2338" s="173"/>
    </row>
    <row r="2339" spans="3:13" ht="12.75" customHeight="1" x14ac:dyDescent="0.2">
      <c r="C2339" s="138"/>
      <c r="J2339" s="172"/>
      <c r="K2339" s="171"/>
      <c r="L2339" s="230"/>
      <c r="M2339" s="173"/>
    </row>
    <row r="2340" spans="3:13" ht="12.75" customHeight="1" x14ac:dyDescent="0.2">
      <c r="C2340" s="138"/>
      <c r="J2340" s="172"/>
      <c r="K2340" s="171"/>
      <c r="L2340" s="230"/>
      <c r="M2340" s="173"/>
    </row>
    <row r="2341" spans="3:13" ht="12.75" customHeight="1" x14ac:dyDescent="0.2">
      <c r="C2341" s="138"/>
      <c r="J2341" s="172"/>
      <c r="K2341" s="171"/>
      <c r="L2341" s="230"/>
      <c r="M2341" s="173"/>
    </row>
    <row r="2342" spans="3:13" ht="12.75" customHeight="1" x14ac:dyDescent="0.2">
      <c r="C2342" s="138"/>
      <c r="J2342" s="172"/>
      <c r="K2342" s="171"/>
      <c r="L2342" s="230"/>
      <c r="M2342" s="173"/>
    </row>
    <row r="2343" spans="3:13" ht="12.75" customHeight="1" x14ac:dyDescent="0.2">
      <c r="C2343" s="138"/>
      <c r="J2343" s="172"/>
      <c r="K2343" s="171"/>
      <c r="L2343" s="230"/>
      <c r="M2343" s="173"/>
    </row>
    <row r="2344" spans="3:13" ht="12.75" customHeight="1" x14ac:dyDescent="0.2">
      <c r="C2344" s="138"/>
      <c r="J2344" s="172"/>
      <c r="K2344" s="171"/>
      <c r="L2344" s="230"/>
      <c r="M2344" s="173"/>
    </row>
    <row r="2345" spans="3:13" ht="12.75" customHeight="1" x14ac:dyDescent="0.2">
      <c r="C2345" s="138"/>
      <c r="J2345" s="172"/>
      <c r="K2345" s="171"/>
      <c r="L2345" s="230"/>
      <c r="M2345" s="173"/>
    </row>
    <row r="2346" spans="3:13" ht="12.75" customHeight="1" x14ac:dyDescent="0.2">
      <c r="C2346" s="138"/>
      <c r="J2346" s="172"/>
      <c r="K2346" s="171"/>
      <c r="L2346" s="230"/>
      <c r="M2346" s="173"/>
    </row>
    <row r="2347" spans="3:13" ht="12.75" customHeight="1" x14ac:dyDescent="0.2">
      <c r="C2347" s="138"/>
      <c r="J2347" s="172"/>
      <c r="K2347" s="171"/>
      <c r="L2347" s="230"/>
      <c r="M2347" s="173"/>
    </row>
    <row r="2348" spans="3:13" ht="12.75" customHeight="1" x14ac:dyDescent="0.2">
      <c r="C2348" s="138"/>
      <c r="J2348" s="172"/>
      <c r="K2348" s="171"/>
      <c r="L2348" s="230"/>
      <c r="M2348" s="173"/>
    </row>
    <row r="2349" spans="3:13" ht="12.75" customHeight="1" x14ac:dyDescent="0.2">
      <c r="C2349" s="138"/>
      <c r="J2349" s="172"/>
      <c r="K2349" s="171"/>
      <c r="L2349" s="230"/>
      <c r="M2349" s="173"/>
    </row>
    <row r="2350" spans="3:13" ht="12.75" customHeight="1" x14ac:dyDescent="0.2">
      <c r="C2350" s="138"/>
      <c r="J2350" s="172"/>
      <c r="K2350" s="171"/>
      <c r="L2350" s="230"/>
      <c r="M2350" s="173"/>
    </row>
    <row r="2351" spans="3:13" ht="12.75" customHeight="1" x14ac:dyDescent="0.2">
      <c r="C2351" s="138"/>
      <c r="J2351" s="172"/>
      <c r="K2351" s="171"/>
      <c r="L2351" s="230"/>
      <c r="M2351" s="173"/>
    </row>
    <row r="2352" spans="3:13" ht="12.75" customHeight="1" x14ac:dyDescent="0.2">
      <c r="C2352" s="138"/>
      <c r="J2352" s="172"/>
      <c r="K2352" s="171"/>
      <c r="L2352" s="230"/>
      <c r="M2352" s="173"/>
    </row>
    <row r="2353" spans="3:13" ht="12.75" customHeight="1" x14ac:dyDescent="0.2">
      <c r="C2353" s="138"/>
      <c r="J2353" s="172"/>
      <c r="K2353" s="171"/>
      <c r="L2353" s="230"/>
      <c r="M2353" s="173"/>
    </row>
    <row r="2354" spans="3:13" ht="12.75" customHeight="1" x14ac:dyDescent="0.2">
      <c r="C2354" s="138"/>
      <c r="J2354" s="172"/>
      <c r="K2354" s="171"/>
      <c r="L2354" s="230"/>
      <c r="M2354" s="173"/>
    </row>
    <row r="2355" spans="3:13" ht="12.75" customHeight="1" x14ac:dyDescent="0.2">
      <c r="C2355" s="138"/>
      <c r="J2355" s="172"/>
      <c r="K2355" s="171"/>
      <c r="L2355" s="230"/>
      <c r="M2355" s="173"/>
    </row>
    <row r="2356" spans="3:13" ht="12.75" customHeight="1" x14ac:dyDescent="0.2">
      <c r="C2356" s="138"/>
      <c r="J2356" s="172"/>
      <c r="K2356" s="171"/>
      <c r="L2356" s="230"/>
      <c r="M2356" s="173"/>
    </row>
    <row r="2357" spans="3:13" ht="12.75" customHeight="1" x14ac:dyDescent="0.2">
      <c r="C2357" s="138"/>
      <c r="J2357" s="172"/>
      <c r="K2357" s="171"/>
      <c r="L2357" s="230"/>
      <c r="M2357" s="173"/>
    </row>
    <row r="2358" spans="3:13" ht="12.75" customHeight="1" x14ac:dyDescent="0.2">
      <c r="C2358" s="138"/>
      <c r="J2358" s="172"/>
      <c r="K2358" s="171"/>
      <c r="L2358" s="230"/>
      <c r="M2358" s="173"/>
    </row>
    <row r="2359" spans="3:13" ht="12.75" customHeight="1" x14ac:dyDescent="0.2">
      <c r="C2359" s="138"/>
      <c r="J2359" s="172"/>
      <c r="K2359" s="171"/>
      <c r="L2359" s="230"/>
      <c r="M2359" s="173"/>
    </row>
    <row r="2360" spans="3:13" ht="12.75" customHeight="1" x14ac:dyDescent="0.2">
      <c r="C2360" s="138"/>
      <c r="J2360" s="172"/>
      <c r="K2360" s="171"/>
      <c r="L2360" s="230"/>
      <c r="M2360" s="173"/>
    </row>
    <row r="2361" spans="3:13" ht="12.75" customHeight="1" x14ac:dyDescent="0.2">
      <c r="C2361" s="138"/>
      <c r="J2361" s="172"/>
      <c r="K2361" s="171"/>
      <c r="L2361" s="230"/>
      <c r="M2361" s="173"/>
    </row>
    <row r="2362" spans="3:13" ht="12.75" customHeight="1" x14ac:dyDescent="0.2">
      <c r="C2362" s="138"/>
      <c r="J2362" s="172"/>
      <c r="K2362" s="171"/>
      <c r="L2362" s="230"/>
      <c r="M2362" s="173"/>
    </row>
    <row r="2363" spans="3:13" ht="12.75" customHeight="1" x14ac:dyDescent="0.2">
      <c r="C2363" s="138"/>
      <c r="J2363" s="172"/>
      <c r="K2363" s="171"/>
      <c r="L2363" s="230"/>
      <c r="M2363" s="173"/>
    </row>
    <row r="2364" spans="3:13" ht="12.75" customHeight="1" x14ac:dyDescent="0.2">
      <c r="C2364" s="138"/>
      <c r="J2364" s="172"/>
      <c r="K2364" s="171"/>
      <c r="L2364" s="230"/>
      <c r="M2364" s="173"/>
    </row>
    <row r="2365" spans="3:13" ht="12.75" customHeight="1" x14ac:dyDescent="0.2">
      <c r="C2365" s="138"/>
      <c r="J2365" s="172"/>
      <c r="K2365" s="171"/>
      <c r="L2365" s="230"/>
      <c r="M2365" s="173"/>
    </row>
    <row r="2366" spans="3:13" ht="12.75" customHeight="1" x14ac:dyDescent="0.2">
      <c r="C2366" s="138"/>
      <c r="J2366" s="172"/>
      <c r="K2366" s="171"/>
      <c r="L2366" s="230"/>
      <c r="M2366" s="173"/>
    </row>
    <row r="2367" spans="3:13" ht="12.75" customHeight="1" x14ac:dyDescent="0.2">
      <c r="C2367" s="138"/>
      <c r="J2367" s="172"/>
      <c r="K2367" s="171"/>
      <c r="L2367" s="230"/>
      <c r="M2367" s="173"/>
    </row>
    <row r="2368" spans="3:13" ht="12.75" customHeight="1" x14ac:dyDescent="0.2">
      <c r="C2368" s="138"/>
      <c r="J2368" s="172"/>
      <c r="K2368" s="171"/>
      <c r="L2368" s="230"/>
      <c r="M2368" s="173"/>
    </row>
    <row r="2369" spans="3:13" ht="12.75" customHeight="1" x14ac:dyDescent="0.2">
      <c r="C2369" s="138"/>
      <c r="J2369" s="172"/>
      <c r="K2369" s="171"/>
      <c r="L2369" s="230"/>
      <c r="M2369" s="173"/>
    </row>
    <row r="2370" spans="3:13" ht="12.75" customHeight="1" x14ac:dyDescent="0.2">
      <c r="C2370" s="138"/>
      <c r="J2370" s="172"/>
      <c r="K2370" s="171"/>
      <c r="L2370" s="230"/>
      <c r="M2370" s="173"/>
    </row>
    <row r="2371" spans="3:13" ht="12.75" customHeight="1" x14ac:dyDescent="0.2">
      <c r="C2371" s="138"/>
      <c r="J2371" s="172"/>
      <c r="K2371" s="171"/>
      <c r="L2371" s="230"/>
      <c r="M2371" s="173"/>
    </row>
    <row r="2372" spans="3:13" ht="12.75" customHeight="1" x14ac:dyDescent="0.2">
      <c r="C2372" s="138"/>
      <c r="J2372" s="172"/>
      <c r="K2372" s="171"/>
      <c r="L2372" s="230"/>
      <c r="M2372" s="173"/>
    </row>
    <row r="2373" spans="3:13" ht="12.75" customHeight="1" x14ac:dyDescent="0.2">
      <c r="C2373" s="138"/>
      <c r="J2373" s="172"/>
      <c r="K2373" s="171"/>
      <c r="L2373" s="230"/>
      <c r="M2373" s="173"/>
    </row>
    <row r="2374" spans="3:13" ht="12.75" customHeight="1" x14ac:dyDescent="0.2">
      <c r="C2374" s="138"/>
      <c r="J2374" s="172"/>
      <c r="K2374" s="171"/>
      <c r="L2374" s="230"/>
      <c r="M2374" s="173"/>
    </row>
    <row r="2375" spans="3:13" ht="12.75" customHeight="1" x14ac:dyDescent="0.2">
      <c r="C2375" s="138"/>
      <c r="J2375" s="172"/>
      <c r="K2375" s="171"/>
      <c r="L2375" s="230"/>
      <c r="M2375" s="173"/>
    </row>
    <row r="2376" spans="3:13" ht="12.75" customHeight="1" x14ac:dyDescent="0.2">
      <c r="C2376" s="138"/>
      <c r="J2376" s="172"/>
      <c r="K2376" s="171"/>
      <c r="L2376" s="230"/>
      <c r="M2376" s="173"/>
    </row>
    <row r="2377" spans="3:13" ht="12.75" customHeight="1" x14ac:dyDescent="0.2">
      <c r="C2377" s="138"/>
      <c r="J2377" s="172"/>
      <c r="K2377" s="171"/>
      <c r="L2377" s="230"/>
      <c r="M2377" s="173"/>
    </row>
    <row r="2378" spans="3:13" ht="12.75" customHeight="1" x14ac:dyDescent="0.2">
      <c r="C2378" s="138"/>
      <c r="J2378" s="172"/>
      <c r="K2378" s="171"/>
      <c r="L2378" s="230"/>
      <c r="M2378" s="173"/>
    </row>
    <row r="2379" spans="3:13" ht="12.75" customHeight="1" x14ac:dyDescent="0.2">
      <c r="C2379" s="138"/>
      <c r="J2379" s="172"/>
      <c r="K2379" s="171"/>
      <c r="L2379" s="230"/>
      <c r="M2379" s="173"/>
    </row>
    <row r="2380" spans="3:13" ht="12.75" customHeight="1" x14ac:dyDescent="0.2">
      <c r="C2380" s="138"/>
      <c r="J2380" s="172"/>
      <c r="K2380" s="171"/>
      <c r="L2380" s="230"/>
      <c r="M2380" s="173"/>
    </row>
    <row r="2381" spans="3:13" ht="12.75" customHeight="1" x14ac:dyDescent="0.2">
      <c r="C2381" s="138"/>
      <c r="J2381" s="172"/>
      <c r="K2381" s="171"/>
      <c r="L2381" s="230"/>
      <c r="M2381" s="173"/>
    </row>
    <row r="2382" spans="3:13" ht="12.75" customHeight="1" x14ac:dyDescent="0.2">
      <c r="C2382" s="138"/>
      <c r="J2382" s="172"/>
      <c r="K2382" s="171"/>
      <c r="L2382" s="230"/>
      <c r="M2382" s="173"/>
    </row>
    <row r="2383" spans="3:13" ht="12.75" customHeight="1" x14ac:dyDescent="0.2">
      <c r="C2383" s="138"/>
      <c r="J2383" s="172"/>
      <c r="K2383" s="171"/>
      <c r="L2383" s="230"/>
      <c r="M2383" s="173"/>
    </row>
    <row r="2384" spans="3:13" ht="12.75" customHeight="1" x14ac:dyDescent="0.2">
      <c r="C2384" s="138"/>
      <c r="J2384" s="172"/>
      <c r="K2384" s="171"/>
      <c r="L2384" s="230"/>
      <c r="M2384" s="173"/>
    </row>
    <row r="2385" spans="3:13" ht="12.75" customHeight="1" x14ac:dyDescent="0.2">
      <c r="C2385" s="138"/>
      <c r="J2385" s="172"/>
      <c r="K2385" s="171"/>
      <c r="L2385" s="230"/>
      <c r="M2385" s="173"/>
    </row>
    <row r="2386" spans="3:13" ht="12.75" customHeight="1" x14ac:dyDescent="0.2">
      <c r="C2386" s="138"/>
      <c r="J2386" s="172"/>
      <c r="K2386" s="171"/>
      <c r="L2386" s="230"/>
      <c r="M2386" s="173"/>
    </row>
    <row r="2387" spans="3:13" ht="12.75" customHeight="1" x14ac:dyDescent="0.2">
      <c r="C2387" s="138"/>
      <c r="J2387" s="172"/>
      <c r="K2387" s="171"/>
      <c r="L2387" s="230"/>
      <c r="M2387" s="173"/>
    </row>
    <row r="2388" spans="3:13" ht="12.75" customHeight="1" x14ac:dyDescent="0.2">
      <c r="C2388" s="138"/>
      <c r="J2388" s="172"/>
      <c r="K2388" s="171"/>
      <c r="L2388" s="230"/>
      <c r="M2388" s="173"/>
    </row>
    <row r="2389" spans="3:13" ht="12.75" customHeight="1" x14ac:dyDescent="0.2">
      <c r="C2389" s="138"/>
      <c r="J2389" s="172"/>
      <c r="K2389" s="171"/>
      <c r="L2389" s="230"/>
      <c r="M2389" s="173"/>
    </row>
    <row r="2390" spans="3:13" ht="12.75" customHeight="1" x14ac:dyDescent="0.2">
      <c r="C2390" s="138"/>
      <c r="J2390" s="172"/>
      <c r="K2390" s="171"/>
      <c r="L2390" s="230"/>
      <c r="M2390" s="173"/>
    </row>
    <row r="2391" spans="3:13" ht="12.75" customHeight="1" x14ac:dyDescent="0.2">
      <c r="C2391" s="138"/>
      <c r="J2391" s="172"/>
      <c r="K2391" s="171"/>
      <c r="L2391" s="230"/>
      <c r="M2391" s="173"/>
    </row>
    <row r="2392" spans="3:13" ht="12.75" customHeight="1" x14ac:dyDescent="0.2">
      <c r="C2392" s="138"/>
      <c r="J2392" s="172"/>
      <c r="K2392" s="171"/>
      <c r="L2392" s="230"/>
      <c r="M2392" s="173"/>
    </row>
    <row r="2393" spans="3:13" ht="12.75" customHeight="1" x14ac:dyDescent="0.2">
      <c r="C2393" s="138"/>
      <c r="J2393" s="172"/>
      <c r="K2393" s="171"/>
      <c r="L2393" s="230"/>
      <c r="M2393" s="173"/>
    </row>
    <row r="2394" spans="3:13" ht="12.75" customHeight="1" x14ac:dyDescent="0.2">
      <c r="C2394" s="138"/>
      <c r="J2394" s="172"/>
      <c r="K2394" s="171"/>
      <c r="L2394" s="230"/>
      <c r="M2394" s="173"/>
    </row>
    <row r="2395" spans="3:13" ht="12.75" customHeight="1" x14ac:dyDescent="0.2">
      <c r="C2395" s="138"/>
      <c r="J2395" s="172"/>
      <c r="K2395" s="171"/>
      <c r="L2395" s="230"/>
      <c r="M2395" s="173"/>
    </row>
    <row r="2396" spans="3:13" ht="12.75" customHeight="1" x14ac:dyDescent="0.2">
      <c r="C2396" s="138"/>
      <c r="J2396" s="172"/>
      <c r="K2396" s="171"/>
      <c r="L2396" s="230"/>
      <c r="M2396" s="173"/>
    </row>
    <row r="2397" spans="3:13" ht="12.75" customHeight="1" x14ac:dyDescent="0.2">
      <c r="C2397" s="138"/>
      <c r="J2397" s="172"/>
      <c r="K2397" s="171"/>
      <c r="L2397" s="230"/>
      <c r="M2397" s="173"/>
    </row>
    <row r="2398" spans="3:13" ht="12.75" customHeight="1" x14ac:dyDescent="0.2">
      <c r="C2398" s="138"/>
      <c r="J2398" s="172"/>
      <c r="K2398" s="171"/>
      <c r="L2398" s="230"/>
      <c r="M2398" s="173"/>
    </row>
    <row r="2399" spans="3:13" ht="12.75" customHeight="1" x14ac:dyDescent="0.2">
      <c r="C2399" s="138"/>
      <c r="J2399" s="172"/>
      <c r="K2399" s="171"/>
      <c r="L2399" s="230"/>
      <c r="M2399" s="173"/>
    </row>
    <row r="2400" spans="3:13" ht="12.75" customHeight="1" x14ac:dyDescent="0.2">
      <c r="C2400" s="138"/>
      <c r="J2400" s="172"/>
      <c r="K2400" s="171"/>
      <c r="L2400" s="230"/>
      <c r="M2400" s="173"/>
    </row>
    <row r="2401" spans="3:13" ht="12.75" customHeight="1" x14ac:dyDescent="0.2">
      <c r="C2401" s="138"/>
      <c r="J2401" s="172"/>
      <c r="K2401" s="171"/>
      <c r="L2401" s="230"/>
      <c r="M2401" s="173"/>
    </row>
    <row r="2402" spans="3:13" ht="12.75" customHeight="1" x14ac:dyDescent="0.2">
      <c r="C2402" s="138"/>
      <c r="J2402" s="172"/>
      <c r="K2402" s="171"/>
      <c r="L2402" s="230"/>
      <c r="M2402" s="173"/>
    </row>
    <row r="2403" spans="3:13" ht="12.75" customHeight="1" x14ac:dyDescent="0.2">
      <c r="C2403" s="138"/>
      <c r="J2403" s="172"/>
      <c r="K2403" s="171"/>
      <c r="L2403" s="230"/>
      <c r="M2403" s="173"/>
    </row>
    <row r="2404" spans="3:13" ht="12.75" customHeight="1" x14ac:dyDescent="0.2">
      <c r="C2404" s="138"/>
      <c r="J2404" s="172"/>
      <c r="K2404" s="171"/>
      <c r="L2404" s="230"/>
      <c r="M2404" s="173"/>
    </row>
    <row r="2405" spans="3:13" ht="12.75" customHeight="1" x14ac:dyDescent="0.2">
      <c r="C2405" s="138"/>
      <c r="J2405" s="172"/>
      <c r="K2405" s="171"/>
      <c r="L2405" s="230"/>
      <c r="M2405" s="173"/>
    </row>
    <row r="2406" spans="3:13" ht="12.75" customHeight="1" x14ac:dyDescent="0.2">
      <c r="C2406" s="138"/>
      <c r="J2406" s="172"/>
      <c r="K2406" s="171"/>
      <c r="L2406" s="230"/>
      <c r="M2406" s="173"/>
    </row>
    <row r="2407" spans="3:13" ht="12.75" customHeight="1" x14ac:dyDescent="0.2">
      <c r="C2407" s="138"/>
      <c r="J2407" s="172"/>
      <c r="K2407" s="171"/>
      <c r="L2407" s="230"/>
      <c r="M2407" s="173"/>
    </row>
    <row r="2408" spans="3:13" ht="12.75" customHeight="1" x14ac:dyDescent="0.2">
      <c r="C2408" s="138"/>
      <c r="J2408" s="172"/>
      <c r="K2408" s="171"/>
      <c r="L2408" s="230"/>
      <c r="M2408" s="173"/>
    </row>
    <row r="2409" spans="3:13" ht="12.75" customHeight="1" x14ac:dyDescent="0.2">
      <c r="C2409" s="138"/>
      <c r="J2409" s="172"/>
      <c r="K2409" s="171"/>
      <c r="L2409" s="230"/>
      <c r="M2409" s="173"/>
    </row>
    <row r="2410" spans="3:13" ht="12.75" customHeight="1" x14ac:dyDescent="0.2">
      <c r="C2410" s="138"/>
      <c r="J2410" s="172"/>
      <c r="K2410" s="171"/>
      <c r="L2410" s="230"/>
      <c r="M2410" s="173"/>
    </row>
    <row r="2411" spans="3:13" ht="12.75" customHeight="1" x14ac:dyDescent="0.2">
      <c r="C2411" s="138"/>
      <c r="J2411" s="172"/>
      <c r="K2411" s="171"/>
      <c r="L2411" s="230"/>
      <c r="M2411" s="173"/>
    </row>
    <row r="2412" spans="3:13" ht="12.75" customHeight="1" x14ac:dyDescent="0.2">
      <c r="C2412" s="138"/>
      <c r="J2412" s="172"/>
      <c r="K2412" s="171"/>
      <c r="L2412" s="230"/>
      <c r="M2412" s="173"/>
    </row>
    <row r="2413" spans="3:13" ht="12.75" customHeight="1" x14ac:dyDescent="0.2">
      <c r="C2413" s="138"/>
      <c r="J2413" s="172"/>
      <c r="K2413" s="171"/>
      <c r="L2413" s="230"/>
      <c r="M2413" s="173"/>
    </row>
    <row r="2414" spans="3:13" ht="12.75" customHeight="1" x14ac:dyDescent="0.2">
      <c r="C2414" s="138"/>
      <c r="J2414" s="172"/>
      <c r="K2414" s="171"/>
      <c r="L2414" s="230"/>
      <c r="M2414" s="173"/>
    </row>
    <row r="2415" spans="3:13" ht="12.75" customHeight="1" x14ac:dyDescent="0.2">
      <c r="C2415" s="138"/>
      <c r="J2415" s="172"/>
      <c r="K2415" s="171"/>
      <c r="L2415" s="230"/>
      <c r="M2415" s="173"/>
    </row>
    <row r="2416" spans="3:13" ht="12.75" customHeight="1" x14ac:dyDescent="0.2">
      <c r="C2416" s="138"/>
      <c r="J2416" s="172"/>
      <c r="K2416" s="171"/>
      <c r="L2416" s="230"/>
      <c r="M2416" s="173"/>
    </row>
    <row r="2417" spans="3:13" ht="12.75" customHeight="1" x14ac:dyDescent="0.2">
      <c r="C2417" s="138"/>
      <c r="J2417" s="172"/>
      <c r="K2417" s="171"/>
      <c r="L2417" s="230"/>
      <c r="M2417" s="173"/>
    </row>
    <row r="2418" spans="3:13" ht="12.75" customHeight="1" x14ac:dyDescent="0.2">
      <c r="C2418" s="138"/>
      <c r="J2418" s="172"/>
      <c r="K2418" s="171"/>
      <c r="L2418" s="230"/>
      <c r="M2418" s="173"/>
    </row>
    <row r="2419" spans="3:13" ht="12.75" customHeight="1" x14ac:dyDescent="0.2">
      <c r="C2419" s="138"/>
      <c r="J2419" s="172"/>
      <c r="K2419" s="171"/>
      <c r="L2419" s="230"/>
      <c r="M2419" s="173"/>
    </row>
    <row r="2420" spans="3:13" ht="12.75" customHeight="1" x14ac:dyDescent="0.2">
      <c r="C2420" s="138"/>
      <c r="J2420" s="172"/>
      <c r="K2420" s="171"/>
      <c r="L2420" s="230"/>
      <c r="M2420" s="173"/>
    </row>
    <row r="2421" spans="3:13" ht="12.75" customHeight="1" x14ac:dyDescent="0.2">
      <c r="C2421" s="138"/>
      <c r="J2421" s="172"/>
      <c r="K2421" s="171"/>
      <c r="L2421" s="230"/>
      <c r="M2421" s="173"/>
    </row>
    <row r="2422" spans="3:13" ht="12.75" customHeight="1" x14ac:dyDescent="0.2">
      <c r="C2422" s="138"/>
      <c r="J2422" s="172"/>
      <c r="K2422" s="171"/>
      <c r="L2422" s="230"/>
      <c r="M2422" s="173"/>
    </row>
    <row r="2423" spans="3:13" ht="12.75" customHeight="1" x14ac:dyDescent="0.2">
      <c r="C2423" s="138"/>
      <c r="J2423" s="172"/>
      <c r="K2423" s="171"/>
      <c r="L2423" s="230"/>
      <c r="M2423" s="173"/>
    </row>
    <row r="2424" spans="3:13" ht="12.75" customHeight="1" x14ac:dyDescent="0.2">
      <c r="C2424" s="138"/>
      <c r="J2424" s="172"/>
      <c r="K2424" s="171"/>
      <c r="L2424" s="230"/>
      <c r="M2424" s="173"/>
    </row>
    <row r="2425" spans="3:13" ht="12.75" customHeight="1" x14ac:dyDescent="0.2">
      <c r="C2425" s="138"/>
      <c r="J2425" s="172"/>
      <c r="K2425" s="171"/>
      <c r="L2425" s="230"/>
      <c r="M2425" s="173"/>
    </row>
    <row r="2426" spans="3:13" ht="12.75" customHeight="1" x14ac:dyDescent="0.2">
      <c r="C2426" s="138"/>
      <c r="J2426" s="172"/>
      <c r="K2426" s="171"/>
      <c r="L2426" s="230"/>
      <c r="M2426" s="173"/>
    </row>
    <row r="2427" spans="3:13" ht="12.75" customHeight="1" x14ac:dyDescent="0.2">
      <c r="C2427" s="138"/>
      <c r="J2427" s="172"/>
      <c r="K2427" s="171"/>
      <c r="L2427" s="230"/>
      <c r="M2427" s="173"/>
    </row>
    <row r="2428" spans="3:13" ht="12.75" customHeight="1" x14ac:dyDescent="0.2">
      <c r="C2428" s="138"/>
      <c r="J2428" s="172"/>
      <c r="K2428" s="171"/>
      <c r="L2428" s="230"/>
      <c r="M2428" s="173"/>
    </row>
    <row r="2429" spans="3:13" ht="12.75" customHeight="1" x14ac:dyDescent="0.2">
      <c r="C2429" s="138"/>
      <c r="J2429" s="172"/>
      <c r="K2429" s="171"/>
      <c r="L2429" s="230"/>
      <c r="M2429" s="173"/>
    </row>
    <row r="2430" spans="3:13" ht="12.75" customHeight="1" x14ac:dyDescent="0.2">
      <c r="C2430" s="138"/>
      <c r="J2430" s="172"/>
      <c r="K2430" s="171"/>
      <c r="L2430" s="230"/>
      <c r="M2430" s="173"/>
    </row>
    <row r="2431" spans="3:13" ht="12.75" customHeight="1" x14ac:dyDescent="0.2">
      <c r="C2431" s="138"/>
      <c r="J2431" s="172"/>
      <c r="K2431" s="171"/>
      <c r="L2431" s="230"/>
      <c r="M2431" s="173"/>
    </row>
    <row r="2432" spans="3:13" ht="12.75" customHeight="1" x14ac:dyDescent="0.2">
      <c r="C2432" s="138"/>
      <c r="J2432" s="172"/>
      <c r="K2432" s="171"/>
      <c r="L2432" s="230"/>
      <c r="M2432" s="173"/>
    </row>
    <row r="2433" spans="3:13" ht="12.75" customHeight="1" x14ac:dyDescent="0.2">
      <c r="C2433" s="138"/>
      <c r="J2433" s="172"/>
      <c r="K2433" s="171"/>
      <c r="L2433" s="230"/>
      <c r="M2433" s="173"/>
    </row>
    <row r="2434" spans="3:13" ht="12.75" customHeight="1" x14ac:dyDescent="0.2">
      <c r="C2434" s="138"/>
      <c r="J2434" s="172"/>
      <c r="K2434" s="171"/>
      <c r="L2434" s="230"/>
      <c r="M2434" s="173"/>
    </row>
    <row r="2435" spans="3:13" ht="12.75" customHeight="1" x14ac:dyDescent="0.2">
      <c r="C2435" s="138"/>
      <c r="J2435" s="172"/>
      <c r="K2435" s="171"/>
      <c r="L2435" s="230"/>
      <c r="M2435" s="173"/>
    </row>
    <row r="2436" spans="3:13" ht="12.75" customHeight="1" x14ac:dyDescent="0.2">
      <c r="C2436" s="138"/>
      <c r="J2436" s="172"/>
      <c r="K2436" s="171"/>
      <c r="L2436" s="230"/>
      <c r="M2436" s="173"/>
    </row>
    <row r="2437" spans="3:13" ht="12.75" customHeight="1" x14ac:dyDescent="0.2">
      <c r="C2437" s="138"/>
      <c r="J2437" s="172"/>
      <c r="K2437" s="171"/>
      <c r="L2437" s="230"/>
      <c r="M2437" s="173"/>
    </row>
    <row r="2438" spans="3:13" ht="12.75" customHeight="1" x14ac:dyDescent="0.2">
      <c r="C2438" s="138"/>
      <c r="J2438" s="172"/>
      <c r="K2438" s="171"/>
      <c r="L2438" s="230"/>
      <c r="M2438" s="173"/>
    </row>
    <row r="2439" spans="3:13" ht="12.75" customHeight="1" x14ac:dyDescent="0.2">
      <c r="C2439" s="138"/>
      <c r="J2439" s="172"/>
      <c r="K2439" s="171"/>
      <c r="L2439" s="230"/>
      <c r="M2439" s="173"/>
    </row>
    <row r="2440" spans="3:13" ht="12.75" customHeight="1" x14ac:dyDescent="0.2">
      <c r="C2440" s="138"/>
      <c r="J2440" s="172"/>
      <c r="K2440" s="171"/>
      <c r="L2440" s="230"/>
      <c r="M2440" s="173"/>
    </row>
    <row r="2441" spans="3:13" ht="12.75" customHeight="1" x14ac:dyDescent="0.2">
      <c r="C2441" s="138"/>
      <c r="J2441" s="172"/>
      <c r="K2441" s="171"/>
      <c r="L2441" s="230"/>
      <c r="M2441" s="173"/>
    </row>
    <row r="2442" spans="3:13" ht="12.75" customHeight="1" x14ac:dyDescent="0.2">
      <c r="C2442" s="138"/>
      <c r="J2442" s="172"/>
      <c r="K2442" s="171"/>
      <c r="L2442" s="230"/>
      <c r="M2442" s="173"/>
    </row>
    <row r="2443" spans="3:13" ht="12.75" customHeight="1" x14ac:dyDescent="0.2">
      <c r="C2443" s="138"/>
      <c r="J2443" s="172"/>
      <c r="K2443" s="171"/>
      <c r="L2443" s="230"/>
      <c r="M2443" s="173"/>
    </row>
    <row r="2444" spans="3:13" ht="12.75" customHeight="1" x14ac:dyDescent="0.2">
      <c r="C2444" s="138"/>
      <c r="J2444" s="172"/>
      <c r="K2444" s="171"/>
      <c r="L2444" s="230"/>
      <c r="M2444" s="173"/>
    </row>
    <row r="2445" spans="3:13" ht="12.75" customHeight="1" x14ac:dyDescent="0.2">
      <c r="C2445" s="138"/>
      <c r="J2445" s="172"/>
      <c r="K2445" s="171"/>
      <c r="L2445" s="230"/>
      <c r="M2445" s="173"/>
    </row>
    <row r="2446" spans="3:13" ht="12.75" customHeight="1" x14ac:dyDescent="0.2">
      <c r="C2446" s="138"/>
      <c r="J2446" s="172"/>
      <c r="K2446" s="171"/>
      <c r="L2446" s="230"/>
      <c r="M2446" s="173"/>
    </row>
    <row r="2447" spans="3:13" ht="12.75" customHeight="1" x14ac:dyDescent="0.2">
      <c r="C2447" s="138"/>
      <c r="J2447" s="172"/>
      <c r="K2447" s="171"/>
      <c r="L2447" s="230"/>
      <c r="M2447" s="173"/>
    </row>
    <row r="2448" spans="3:13" ht="12.75" customHeight="1" x14ac:dyDescent="0.2">
      <c r="C2448" s="138"/>
      <c r="J2448" s="172"/>
      <c r="K2448" s="171"/>
      <c r="L2448" s="230"/>
      <c r="M2448" s="173"/>
    </row>
    <row r="2449" spans="3:13" ht="12.75" customHeight="1" x14ac:dyDescent="0.2">
      <c r="C2449" s="138"/>
      <c r="J2449" s="172"/>
      <c r="K2449" s="171"/>
      <c r="L2449" s="230"/>
      <c r="M2449" s="173"/>
    </row>
    <row r="2450" spans="3:13" ht="12.75" customHeight="1" x14ac:dyDescent="0.2">
      <c r="C2450" s="138"/>
      <c r="J2450" s="172"/>
      <c r="K2450" s="171"/>
      <c r="L2450" s="230"/>
      <c r="M2450" s="173"/>
    </row>
    <row r="2451" spans="3:13" ht="12.75" customHeight="1" x14ac:dyDescent="0.2">
      <c r="C2451" s="138"/>
      <c r="J2451" s="172"/>
      <c r="K2451" s="171"/>
      <c r="L2451" s="230"/>
      <c r="M2451" s="173"/>
    </row>
    <row r="2452" spans="3:13" ht="12.75" customHeight="1" x14ac:dyDescent="0.2">
      <c r="C2452" s="138"/>
      <c r="J2452" s="172"/>
      <c r="K2452" s="171"/>
      <c r="L2452" s="230"/>
      <c r="M2452" s="173"/>
    </row>
    <row r="2453" spans="3:13" ht="12.75" customHeight="1" x14ac:dyDescent="0.2">
      <c r="C2453" s="138"/>
      <c r="J2453" s="172"/>
      <c r="K2453" s="171"/>
      <c r="L2453" s="230"/>
      <c r="M2453" s="173"/>
    </row>
    <row r="2454" spans="3:13" ht="12.75" customHeight="1" x14ac:dyDescent="0.2">
      <c r="C2454" s="138"/>
      <c r="J2454" s="172"/>
      <c r="K2454" s="171"/>
      <c r="L2454" s="230"/>
      <c r="M2454" s="173"/>
    </row>
    <row r="2455" spans="3:13" ht="12.75" customHeight="1" x14ac:dyDescent="0.2">
      <c r="C2455" s="138"/>
      <c r="J2455" s="172"/>
      <c r="K2455" s="171"/>
      <c r="L2455" s="230"/>
      <c r="M2455" s="173"/>
    </row>
    <row r="2456" spans="3:13" ht="12.75" customHeight="1" x14ac:dyDescent="0.2">
      <c r="C2456" s="138"/>
      <c r="J2456" s="172"/>
      <c r="K2456" s="171"/>
      <c r="L2456" s="230"/>
      <c r="M2456" s="173"/>
    </row>
    <row r="2457" spans="3:13" ht="12.75" customHeight="1" x14ac:dyDescent="0.2">
      <c r="C2457" s="138"/>
      <c r="J2457" s="172"/>
      <c r="K2457" s="171"/>
      <c r="L2457" s="230"/>
      <c r="M2457" s="173"/>
    </row>
    <row r="2458" spans="3:13" ht="12.75" customHeight="1" x14ac:dyDescent="0.2">
      <c r="C2458" s="138"/>
      <c r="J2458" s="172"/>
      <c r="K2458" s="171"/>
      <c r="L2458" s="230"/>
      <c r="M2458" s="173"/>
    </row>
    <row r="2459" spans="3:13" ht="12.75" customHeight="1" x14ac:dyDescent="0.2">
      <c r="C2459" s="138"/>
      <c r="J2459" s="172"/>
      <c r="K2459" s="171"/>
      <c r="L2459" s="230"/>
      <c r="M2459" s="173"/>
    </row>
    <row r="2460" spans="3:13" ht="12.75" customHeight="1" x14ac:dyDescent="0.2">
      <c r="C2460" s="138"/>
      <c r="J2460" s="172"/>
      <c r="K2460" s="171"/>
      <c r="L2460" s="230"/>
      <c r="M2460" s="173"/>
    </row>
    <row r="2461" spans="3:13" ht="12.75" customHeight="1" x14ac:dyDescent="0.2">
      <c r="C2461" s="138"/>
      <c r="J2461" s="172"/>
      <c r="K2461" s="171"/>
      <c r="L2461" s="230"/>
      <c r="M2461" s="173"/>
    </row>
    <row r="2462" spans="3:13" ht="12.75" customHeight="1" x14ac:dyDescent="0.2">
      <c r="C2462" s="138"/>
      <c r="J2462" s="172"/>
      <c r="K2462" s="171"/>
      <c r="L2462" s="230"/>
      <c r="M2462" s="173"/>
    </row>
    <row r="2463" spans="3:13" ht="12.75" customHeight="1" x14ac:dyDescent="0.2">
      <c r="C2463" s="138"/>
      <c r="J2463" s="172"/>
      <c r="K2463" s="171"/>
      <c r="L2463" s="230"/>
      <c r="M2463" s="173"/>
    </row>
    <row r="2464" spans="3:13" ht="12.75" customHeight="1" x14ac:dyDescent="0.2">
      <c r="C2464" s="138"/>
      <c r="J2464" s="172"/>
      <c r="K2464" s="171"/>
      <c r="L2464" s="230"/>
      <c r="M2464" s="173"/>
    </row>
    <row r="2465" spans="3:13" ht="12.75" customHeight="1" x14ac:dyDescent="0.2">
      <c r="C2465" s="138"/>
      <c r="J2465" s="172"/>
      <c r="K2465" s="171"/>
      <c r="L2465" s="230"/>
      <c r="M2465" s="173"/>
    </row>
    <row r="2466" spans="3:13" ht="12.75" customHeight="1" x14ac:dyDescent="0.2">
      <c r="C2466" s="138"/>
      <c r="J2466" s="172"/>
      <c r="K2466" s="171"/>
      <c r="L2466" s="230"/>
      <c r="M2466" s="173"/>
    </row>
    <row r="2467" spans="3:13" ht="12.75" customHeight="1" x14ac:dyDescent="0.2">
      <c r="C2467" s="138"/>
      <c r="J2467" s="172"/>
      <c r="K2467" s="171"/>
      <c r="L2467" s="230"/>
      <c r="M2467" s="173"/>
    </row>
    <row r="2468" spans="3:13" ht="12.75" customHeight="1" x14ac:dyDescent="0.2">
      <c r="C2468" s="138"/>
      <c r="J2468" s="172"/>
      <c r="K2468" s="171"/>
      <c r="L2468" s="230"/>
      <c r="M2468" s="173"/>
    </row>
    <row r="2469" spans="3:13" ht="12.75" customHeight="1" x14ac:dyDescent="0.2">
      <c r="C2469" s="138"/>
      <c r="J2469" s="172"/>
      <c r="K2469" s="171"/>
      <c r="L2469" s="230"/>
      <c r="M2469" s="173"/>
    </row>
    <row r="2470" spans="3:13" ht="12.75" customHeight="1" x14ac:dyDescent="0.2">
      <c r="C2470" s="138"/>
      <c r="J2470" s="172"/>
      <c r="K2470" s="171"/>
      <c r="L2470" s="230"/>
      <c r="M2470" s="173"/>
    </row>
    <row r="2471" spans="3:13" ht="12.75" customHeight="1" x14ac:dyDescent="0.2">
      <c r="C2471" s="138"/>
      <c r="J2471" s="172"/>
      <c r="K2471" s="171"/>
      <c r="L2471" s="230"/>
      <c r="M2471" s="173"/>
    </row>
    <row r="2472" spans="3:13" ht="12.75" customHeight="1" x14ac:dyDescent="0.2">
      <c r="C2472" s="138"/>
      <c r="J2472" s="172"/>
      <c r="K2472" s="171"/>
      <c r="L2472" s="230"/>
      <c r="M2472" s="173"/>
    </row>
    <row r="2473" spans="3:13" ht="12.75" customHeight="1" x14ac:dyDescent="0.2">
      <c r="C2473" s="138"/>
      <c r="J2473" s="172"/>
      <c r="K2473" s="171"/>
      <c r="L2473" s="230"/>
      <c r="M2473" s="173"/>
    </row>
    <row r="2474" spans="3:13" ht="12.75" customHeight="1" x14ac:dyDescent="0.2">
      <c r="C2474" s="138"/>
      <c r="J2474" s="172"/>
      <c r="K2474" s="171"/>
      <c r="L2474" s="230"/>
      <c r="M2474" s="173"/>
    </row>
    <row r="2475" spans="3:13" ht="12.75" customHeight="1" x14ac:dyDescent="0.2">
      <c r="C2475" s="138"/>
      <c r="J2475" s="172"/>
      <c r="K2475" s="171"/>
      <c r="L2475" s="230"/>
      <c r="M2475" s="173"/>
    </row>
    <row r="2476" spans="3:13" ht="12.75" customHeight="1" x14ac:dyDescent="0.2">
      <c r="C2476" s="138"/>
      <c r="J2476" s="172"/>
      <c r="K2476" s="171"/>
      <c r="L2476" s="230"/>
      <c r="M2476" s="173"/>
    </row>
    <row r="2477" spans="3:13" ht="12.75" customHeight="1" x14ac:dyDescent="0.2">
      <c r="C2477" s="138"/>
      <c r="J2477" s="172"/>
      <c r="K2477" s="171"/>
      <c r="L2477" s="230"/>
      <c r="M2477" s="173"/>
    </row>
    <row r="2478" spans="3:13" ht="12.75" customHeight="1" x14ac:dyDescent="0.2">
      <c r="C2478" s="138"/>
      <c r="J2478" s="172"/>
      <c r="K2478" s="171"/>
      <c r="L2478" s="230"/>
      <c r="M2478" s="173"/>
    </row>
    <row r="2479" spans="3:13" ht="12.75" customHeight="1" x14ac:dyDescent="0.2">
      <c r="C2479" s="138"/>
      <c r="J2479" s="172"/>
      <c r="K2479" s="171"/>
      <c r="L2479" s="230"/>
      <c r="M2479" s="173"/>
    </row>
    <row r="2480" spans="3:13" ht="12.75" customHeight="1" x14ac:dyDescent="0.2">
      <c r="C2480" s="138"/>
      <c r="J2480" s="172"/>
      <c r="K2480" s="171"/>
      <c r="L2480" s="230"/>
      <c r="M2480" s="173"/>
    </row>
    <row r="2481" spans="3:13" ht="12.75" customHeight="1" x14ac:dyDescent="0.2">
      <c r="C2481" s="138"/>
      <c r="J2481" s="172"/>
      <c r="K2481" s="171"/>
      <c r="L2481" s="230"/>
      <c r="M2481" s="173"/>
    </row>
    <row r="2482" spans="3:13" ht="12.75" customHeight="1" x14ac:dyDescent="0.2">
      <c r="C2482" s="138"/>
      <c r="J2482" s="172"/>
      <c r="K2482" s="171"/>
      <c r="L2482" s="230"/>
      <c r="M2482" s="173"/>
    </row>
    <row r="2483" spans="3:13" ht="12.75" customHeight="1" x14ac:dyDescent="0.2">
      <c r="C2483" s="138"/>
      <c r="J2483" s="172"/>
      <c r="K2483" s="171"/>
      <c r="L2483" s="230"/>
      <c r="M2483" s="173"/>
    </row>
    <row r="2484" spans="3:13" ht="12.75" customHeight="1" x14ac:dyDescent="0.2">
      <c r="C2484" s="138"/>
      <c r="J2484" s="172"/>
      <c r="K2484" s="171"/>
      <c r="L2484" s="230"/>
      <c r="M2484" s="173"/>
    </row>
    <row r="2485" spans="3:13" ht="12.75" customHeight="1" x14ac:dyDescent="0.2">
      <c r="C2485" s="138"/>
      <c r="J2485" s="172"/>
      <c r="K2485" s="171"/>
      <c r="L2485" s="230"/>
      <c r="M2485" s="173"/>
    </row>
    <row r="2486" spans="3:13" ht="12.75" customHeight="1" x14ac:dyDescent="0.2">
      <c r="C2486" s="138"/>
      <c r="J2486" s="172"/>
      <c r="K2486" s="171"/>
      <c r="L2486" s="230"/>
      <c r="M2486" s="173"/>
    </row>
    <row r="2487" spans="3:13" ht="12.75" customHeight="1" x14ac:dyDescent="0.2">
      <c r="C2487" s="138"/>
      <c r="J2487" s="172"/>
      <c r="K2487" s="171"/>
      <c r="L2487" s="230"/>
      <c r="M2487" s="173"/>
    </row>
    <row r="2488" spans="3:13" ht="12.75" customHeight="1" x14ac:dyDescent="0.2">
      <c r="C2488" s="138"/>
      <c r="J2488" s="172"/>
      <c r="K2488" s="171"/>
      <c r="L2488" s="230"/>
      <c r="M2488" s="173"/>
    </row>
    <row r="2489" spans="3:13" ht="12.75" customHeight="1" x14ac:dyDescent="0.2">
      <c r="C2489" s="138"/>
      <c r="J2489" s="172"/>
      <c r="K2489" s="171"/>
      <c r="L2489" s="230"/>
      <c r="M2489" s="173"/>
    </row>
    <row r="2490" spans="3:13" ht="12.75" customHeight="1" x14ac:dyDescent="0.2">
      <c r="C2490" s="138"/>
      <c r="J2490" s="172"/>
      <c r="K2490" s="171"/>
      <c r="L2490" s="230"/>
      <c r="M2490" s="173"/>
    </row>
    <row r="2491" spans="3:13" ht="12.75" customHeight="1" x14ac:dyDescent="0.2">
      <c r="C2491" s="138"/>
      <c r="J2491" s="172"/>
      <c r="K2491" s="171"/>
      <c r="L2491" s="230"/>
      <c r="M2491" s="173"/>
    </row>
    <row r="2492" spans="3:13" ht="12.75" customHeight="1" x14ac:dyDescent="0.2">
      <c r="C2492" s="138"/>
      <c r="J2492" s="172"/>
      <c r="K2492" s="171"/>
      <c r="L2492" s="230"/>
      <c r="M2492" s="173"/>
    </row>
    <row r="2493" spans="3:13" ht="12.75" customHeight="1" x14ac:dyDescent="0.2">
      <c r="C2493" s="138"/>
      <c r="J2493" s="172"/>
      <c r="K2493" s="171"/>
      <c r="L2493" s="230"/>
      <c r="M2493" s="173"/>
    </row>
    <row r="2494" spans="3:13" ht="12.75" customHeight="1" x14ac:dyDescent="0.2">
      <c r="C2494" s="138"/>
      <c r="J2494" s="172"/>
      <c r="K2494" s="171"/>
      <c r="L2494" s="230"/>
      <c r="M2494" s="173"/>
    </row>
    <row r="2495" spans="3:13" ht="12.75" customHeight="1" x14ac:dyDescent="0.2">
      <c r="C2495" s="138"/>
      <c r="J2495" s="172"/>
      <c r="K2495" s="171"/>
      <c r="L2495" s="230"/>
      <c r="M2495" s="173"/>
    </row>
    <row r="2496" spans="3:13" ht="12.75" customHeight="1" x14ac:dyDescent="0.2">
      <c r="C2496" s="138"/>
      <c r="J2496" s="172"/>
      <c r="K2496" s="171"/>
      <c r="L2496" s="230"/>
      <c r="M2496" s="173"/>
    </row>
    <row r="2497" spans="3:13" ht="12.75" customHeight="1" x14ac:dyDescent="0.2">
      <c r="C2497" s="138"/>
      <c r="J2497" s="172"/>
      <c r="K2497" s="171"/>
      <c r="L2497" s="230"/>
      <c r="M2497" s="173"/>
    </row>
    <row r="2498" spans="3:13" ht="12.75" customHeight="1" x14ac:dyDescent="0.2">
      <c r="C2498" s="138"/>
      <c r="J2498" s="172"/>
      <c r="K2498" s="171"/>
      <c r="L2498" s="230"/>
      <c r="M2498" s="173"/>
    </row>
    <row r="2499" spans="3:13" ht="12.75" customHeight="1" x14ac:dyDescent="0.2">
      <c r="C2499" s="138"/>
      <c r="J2499" s="172"/>
      <c r="K2499" s="171"/>
      <c r="L2499" s="230"/>
      <c r="M2499" s="173"/>
    </row>
    <row r="2500" spans="3:13" ht="12.75" customHeight="1" x14ac:dyDescent="0.2">
      <c r="C2500" s="138"/>
      <c r="J2500" s="172"/>
      <c r="K2500" s="171"/>
      <c r="L2500" s="230"/>
      <c r="M2500" s="173"/>
    </row>
    <row r="2501" spans="3:13" ht="12.75" customHeight="1" x14ac:dyDescent="0.2">
      <c r="C2501" s="138"/>
      <c r="J2501" s="172"/>
      <c r="K2501" s="171"/>
      <c r="L2501" s="230"/>
      <c r="M2501" s="173"/>
    </row>
    <row r="2502" spans="3:13" ht="12.75" customHeight="1" x14ac:dyDescent="0.2">
      <c r="C2502" s="138"/>
      <c r="J2502" s="172"/>
      <c r="K2502" s="171"/>
      <c r="L2502" s="230"/>
      <c r="M2502" s="173"/>
    </row>
    <row r="2503" spans="3:13" ht="12.75" customHeight="1" x14ac:dyDescent="0.2">
      <c r="C2503" s="138"/>
      <c r="J2503" s="172"/>
      <c r="K2503" s="171"/>
      <c r="L2503" s="230"/>
      <c r="M2503" s="173"/>
    </row>
    <row r="2504" spans="3:13" ht="12.75" customHeight="1" x14ac:dyDescent="0.2">
      <c r="C2504" s="138"/>
      <c r="J2504" s="172"/>
      <c r="K2504" s="171"/>
      <c r="L2504" s="230"/>
      <c r="M2504" s="173"/>
    </row>
    <row r="2505" spans="3:13" ht="12.75" customHeight="1" x14ac:dyDescent="0.2">
      <c r="C2505" s="138"/>
      <c r="J2505" s="172"/>
      <c r="K2505" s="171"/>
      <c r="L2505" s="230"/>
      <c r="M2505" s="173"/>
    </row>
    <row r="2506" spans="3:13" ht="12.75" customHeight="1" x14ac:dyDescent="0.2">
      <c r="C2506" s="138"/>
      <c r="J2506" s="172"/>
      <c r="K2506" s="171"/>
      <c r="L2506" s="230"/>
      <c r="M2506" s="173"/>
    </row>
    <row r="2507" spans="3:13" ht="12.75" customHeight="1" x14ac:dyDescent="0.2">
      <c r="C2507" s="138"/>
      <c r="J2507" s="172"/>
      <c r="K2507" s="171"/>
      <c r="L2507" s="230"/>
      <c r="M2507" s="173"/>
    </row>
    <row r="2508" spans="3:13" ht="12.75" customHeight="1" x14ac:dyDescent="0.2">
      <c r="C2508" s="138"/>
      <c r="J2508" s="172"/>
      <c r="K2508" s="171"/>
      <c r="L2508" s="230"/>
      <c r="M2508" s="173"/>
    </row>
    <row r="2509" spans="3:13" ht="12.75" customHeight="1" x14ac:dyDescent="0.2">
      <c r="C2509" s="138"/>
      <c r="J2509" s="172"/>
      <c r="K2509" s="171"/>
      <c r="L2509" s="230"/>
      <c r="M2509" s="173"/>
    </row>
    <row r="2510" spans="3:13" ht="12.75" customHeight="1" x14ac:dyDescent="0.2">
      <c r="C2510" s="138"/>
      <c r="J2510" s="172"/>
      <c r="K2510" s="171"/>
      <c r="L2510" s="230"/>
      <c r="M2510" s="173"/>
    </row>
    <row r="2511" spans="3:13" ht="12.75" customHeight="1" x14ac:dyDescent="0.2">
      <c r="C2511" s="138"/>
      <c r="J2511" s="172"/>
      <c r="K2511" s="171"/>
      <c r="L2511" s="230"/>
      <c r="M2511" s="173"/>
    </row>
    <row r="2512" spans="3:13" ht="12.75" customHeight="1" x14ac:dyDescent="0.2">
      <c r="C2512" s="138"/>
      <c r="J2512" s="172"/>
      <c r="K2512" s="171"/>
      <c r="L2512" s="230"/>
      <c r="M2512" s="173"/>
    </row>
    <row r="2513" spans="3:13" ht="12.75" customHeight="1" x14ac:dyDescent="0.2">
      <c r="C2513" s="138"/>
      <c r="J2513" s="172"/>
      <c r="K2513" s="171"/>
      <c r="L2513" s="230"/>
      <c r="M2513" s="173"/>
    </row>
    <row r="2514" spans="3:13" ht="12.75" customHeight="1" x14ac:dyDescent="0.2">
      <c r="C2514" s="138"/>
      <c r="J2514" s="172"/>
      <c r="K2514" s="171"/>
      <c r="L2514" s="230"/>
      <c r="M2514" s="173"/>
    </row>
    <row r="2515" spans="3:13" ht="12.75" customHeight="1" x14ac:dyDescent="0.2">
      <c r="C2515" s="138"/>
      <c r="J2515" s="172"/>
      <c r="K2515" s="171"/>
      <c r="L2515" s="230"/>
      <c r="M2515" s="173"/>
    </row>
    <row r="2516" spans="3:13" ht="12.75" customHeight="1" x14ac:dyDescent="0.2">
      <c r="C2516" s="138"/>
      <c r="J2516" s="172"/>
      <c r="K2516" s="171"/>
      <c r="L2516" s="230"/>
      <c r="M2516" s="173"/>
    </row>
    <row r="2517" spans="3:13" ht="12.75" customHeight="1" x14ac:dyDescent="0.2">
      <c r="C2517" s="138"/>
      <c r="J2517" s="172"/>
      <c r="K2517" s="171"/>
      <c r="L2517" s="230"/>
      <c r="M2517" s="173"/>
    </row>
    <row r="2518" spans="3:13" ht="12.75" customHeight="1" x14ac:dyDescent="0.2">
      <c r="C2518" s="138"/>
      <c r="J2518" s="172"/>
      <c r="K2518" s="171"/>
      <c r="L2518" s="230"/>
      <c r="M2518" s="173"/>
    </row>
    <row r="2519" spans="3:13" ht="12.75" customHeight="1" x14ac:dyDescent="0.2">
      <c r="C2519" s="138"/>
      <c r="J2519" s="172"/>
      <c r="K2519" s="171"/>
      <c r="L2519" s="230"/>
      <c r="M2519" s="173"/>
    </row>
    <row r="2520" spans="3:13" ht="12.75" customHeight="1" x14ac:dyDescent="0.2">
      <c r="C2520" s="138"/>
      <c r="J2520" s="172"/>
      <c r="K2520" s="171"/>
      <c r="L2520" s="230"/>
      <c r="M2520" s="173"/>
    </row>
    <row r="2521" spans="3:13" ht="12.75" customHeight="1" x14ac:dyDescent="0.2">
      <c r="C2521" s="138"/>
      <c r="J2521" s="172"/>
      <c r="K2521" s="171"/>
      <c r="L2521" s="230"/>
      <c r="M2521" s="173"/>
    </row>
    <row r="2522" spans="3:13" ht="12.75" customHeight="1" x14ac:dyDescent="0.2">
      <c r="C2522" s="138"/>
      <c r="J2522" s="172"/>
      <c r="K2522" s="171"/>
      <c r="L2522" s="230"/>
      <c r="M2522" s="173"/>
    </row>
    <row r="2523" spans="3:13" ht="12.75" customHeight="1" x14ac:dyDescent="0.2">
      <c r="C2523" s="138"/>
      <c r="J2523" s="172"/>
      <c r="K2523" s="171"/>
      <c r="L2523" s="230"/>
      <c r="M2523" s="173"/>
    </row>
    <row r="2524" spans="3:13" ht="12.75" customHeight="1" x14ac:dyDescent="0.2">
      <c r="C2524" s="138"/>
      <c r="J2524" s="172"/>
      <c r="K2524" s="171"/>
      <c r="L2524" s="230"/>
      <c r="M2524" s="173"/>
    </row>
    <row r="2525" spans="3:13" ht="12.75" customHeight="1" x14ac:dyDescent="0.2">
      <c r="C2525" s="138"/>
      <c r="J2525" s="172"/>
      <c r="K2525" s="171"/>
      <c r="L2525" s="230"/>
      <c r="M2525" s="173"/>
    </row>
    <row r="2526" spans="3:13" ht="12.75" customHeight="1" x14ac:dyDescent="0.2">
      <c r="C2526" s="138"/>
      <c r="J2526" s="172"/>
      <c r="K2526" s="171"/>
      <c r="L2526" s="230"/>
      <c r="M2526" s="173"/>
    </row>
    <row r="2527" spans="3:13" ht="12.75" customHeight="1" x14ac:dyDescent="0.2">
      <c r="C2527" s="138"/>
      <c r="J2527" s="172"/>
      <c r="K2527" s="171"/>
      <c r="L2527" s="230"/>
      <c r="M2527" s="173"/>
    </row>
    <row r="2528" spans="3:13" ht="12.75" customHeight="1" x14ac:dyDescent="0.2">
      <c r="C2528" s="138"/>
      <c r="J2528" s="172"/>
      <c r="K2528" s="171"/>
      <c r="L2528" s="230"/>
      <c r="M2528" s="173"/>
    </row>
    <row r="2529" spans="3:13" ht="12.75" customHeight="1" x14ac:dyDescent="0.2">
      <c r="C2529" s="138"/>
      <c r="J2529" s="172"/>
      <c r="K2529" s="171"/>
      <c r="L2529" s="230"/>
      <c r="M2529" s="173"/>
    </row>
    <row r="2530" spans="3:13" ht="12.75" customHeight="1" x14ac:dyDescent="0.2">
      <c r="C2530" s="138"/>
      <c r="J2530" s="172"/>
      <c r="K2530" s="171"/>
      <c r="L2530" s="230"/>
      <c r="M2530" s="173"/>
    </row>
    <row r="2531" spans="3:13" ht="12.75" customHeight="1" x14ac:dyDescent="0.2">
      <c r="C2531" s="138"/>
      <c r="J2531" s="172"/>
      <c r="K2531" s="171"/>
      <c r="L2531" s="230"/>
      <c r="M2531" s="173"/>
    </row>
    <row r="2532" spans="3:13" ht="12.75" customHeight="1" x14ac:dyDescent="0.2">
      <c r="C2532" s="138"/>
      <c r="J2532" s="172"/>
      <c r="K2532" s="171"/>
      <c r="L2532" s="230"/>
      <c r="M2532" s="173"/>
    </row>
    <row r="2533" spans="3:13" ht="12.75" customHeight="1" x14ac:dyDescent="0.2">
      <c r="C2533" s="138"/>
      <c r="J2533" s="172"/>
      <c r="K2533" s="171"/>
      <c r="L2533" s="230"/>
      <c r="M2533" s="173"/>
    </row>
    <row r="2534" spans="3:13" ht="12.75" customHeight="1" x14ac:dyDescent="0.2">
      <c r="C2534" s="138"/>
      <c r="J2534" s="172"/>
      <c r="K2534" s="171"/>
      <c r="L2534" s="230"/>
      <c r="M2534" s="173"/>
    </row>
    <row r="2535" spans="3:13" ht="12.75" customHeight="1" x14ac:dyDescent="0.2">
      <c r="C2535" s="138"/>
      <c r="J2535" s="172"/>
      <c r="K2535" s="171"/>
      <c r="L2535" s="230"/>
      <c r="M2535" s="173"/>
    </row>
    <row r="2536" spans="3:13" ht="12.75" customHeight="1" x14ac:dyDescent="0.2">
      <c r="C2536" s="138"/>
      <c r="J2536" s="172"/>
      <c r="K2536" s="171"/>
      <c r="L2536" s="230"/>
      <c r="M2536" s="173"/>
    </row>
    <row r="2537" spans="3:13" ht="12.75" customHeight="1" x14ac:dyDescent="0.2">
      <c r="C2537" s="138"/>
      <c r="J2537" s="172"/>
      <c r="K2537" s="171"/>
      <c r="L2537" s="230"/>
      <c r="M2537" s="173"/>
    </row>
    <row r="2538" spans="3:13" ht="12.75" customHeight="1" x14ac:dyDescent="0.2">
      <c r="C2538" s="138"/>
      <c r="J2538" s="172"/>
      <c r="K2538" s="171"/>
      <c r="L2538" s="230"/>
      <c r="M2538" s="173"/>
    </row>
    <row r="2539" spans="3:13" ht="12.75" customHeight="1" x14ac:dyDescent="0.2">
      <c r="C2539" s="138"/>
      <c r="J2539" s="172"/>
      <c r="K2539" s="171"/>
      <c r="L2539" s="230"/>
      <c r="M2539" s="173"/>
    </row>
    <row r="2540" spans="3:13" ht="12.75" customHeight="1" x14ac:dyDescent="0.2">
      <c r="C2540" s="138"/>
      <c r="J2540" s="172"/>
      <c r="K2540" s="171"/>
      <c r="L2540" s="230"/>
      <c r="M2540" s="173"/>
    </row>
    <row r="2541" spans="3:13" ht="12.75" customHeight="1" x14ac:dyDescent="0.2">
      <c r="C2541" s="138"/>
      <c r="J2541" s="172"/>
      <c r="K2541" s="171"/>
      <c r="L2541" s="230"/>
      <c r="M2541" s="173"/>
    </row>
    <row r="2542" spans="3:13" ht="12.75" customHeight="1" x14ac:dyDescent="0.2">
      <c r="C2542" s="138"/>
      <c r="J2542" s="172"/>
      <c r="K2542" s="171"/>
      <c r="L2542" s="230"/>
      <c r="M2542" s="173"/>
    </row>
    <row r="2543" spans="3:13" ht="12.75" customHeight="1" x14ac:dyDescent="0.2">
      <c r="C2543" s="138"/>
      <c r="J2543" s="172"/>
      <c r="K2543" s="171"/>
      <c r="L2543" s="230"/>
      <c r="M2543" s="173"/>
    </row>
    <row r="2544" spans="3:13" ht="12.75" customHeight="1" x14ac:dyDescent="0.2">
      <c r="C2544" s="138"/>
      <c r="J2544" s="172"/>
      <c r="K2544" s="171"/>
      <c r="L2544" s="230"/>
      <c r="M2544" s="173"/>
    </row>
    <row r="2545" spans="3:13" ht="12.75" customHeight="1" x14ac:dyDescent="0.2">
      <c r="C2545" s="138"/>
      <c r="J2545" s="172"/>
      <c r="K2545" s="171"/>
      <c r="L2545" s="230"/>
      <c r="M2545" s="173"/>
    </row>
    <row r="2546" spans="3:13" ht="12.75" customHeight="1" x14ac:dyDescent="0.2">
      <c r="C2546" s="138"/>
      <c r="J2546" s="172"/>
      <c r="K2546" s="171"/>
      <c r="L2546" s="230"/>
      <c r="M2546" s="173"/>
    </row>
    <row r="2547" spans="3:13" ht="12.75" customHeight="1" x14ac:dyDescent="0.2">
      <c r="C2547" s="138"/>
      <c r="J2547" s="172"/>
      <c r="K2547" s="171"/>
      <c r="L2547" s="230"/>
      <c r="M2547" s="173"/>
    </row>
    <row r="2548" spans="3:13" ht="12.75" customHeight="1" x14ac:dyDescent="0.2">
      <c r="C2548" s="138"/>
      <c r="J2548" s="172"/>
      <c r="K2548" s="171"/>
      <c r="L2548" s="230"/>
      <c r="M2548" s="173"/>
    </row>
    <row r="2549" spans="3:13" ht="12.75" customHeight="1" x14ac:dyDescent="0.2">
      <c r="C2549" s="138"/>
      <c r="J2549" s="172"/>
      <c r="K2549" s="171"/>
      <c r="L2549" s="230"/>
      <c r="M2549" s="173"/>
    </row>
    <row r="2550" spans="3:13" ht="12.75" customHeight="1" x14ac:dyDescent="0.2">
      <c r="C2550" s="138"/>
      <c r="J2550" s="172"/>
      <c r="K2550" s="171"/>
      <c r="L2550" s="230"/>
      <c r="M2550" s="173"/>
    </row>
    <row r="2551" spans="3:13" ht="12.75" customHeight="1" x14ac:dyDescent="0.2">
      <c r="C2551" s="138"/>
      <c r="J2551" s="172"/>
      <c r="K2551" s="171"/>
      <c r="L2551" s="230"/>
      <c r="M2551" s="173"/>
    </row>
    <row r="2552" spans="3:13" ht="12.75" customHeight="1" x14ac:dyDescent="0.2">
      <c r="C2552" s="138"/>
      <c r="J2552" s="172"/>
      <c r="K2552" s="171"/>
      <c r="L2552" s="230"/>
      <c r="M2552" s="173"/>
    </row>
    <row r="2553" spans="3:13" ht="12.75" customHeight="1" x14ac:dyDescent="0.2">
      <c r="C2553" s="138"/>
      <c r="J2553" s="172"/>
      <c r="K2553" s="171"/>
      <c r="L2553" s="230"/>
      <c r="M2553" s="173"/>
    </row>
    <row r="2554" spans="3:13" ht="12.75" customHeight="1" x14ac:dyDescent="0.2">
      <c r="C2554" s="138"/>
      <c r="J2554" s="172"/>
      <c r="K2554" s="171"/>
      <c r="L2554" s="230"/>
      <c r="M2554" s="173"/>
    </row>
    <row r="2555" spans="3:13" ht="12.75" customHeight="1" x14ac:dyDescent="0.2">
      <c r="C2555" s="138"/>
      <c r="J2555" s="172"/>
      <c r="K2555" s="171"/>
      <c r="L2555" s="230"/>
      <c r="M2555" s="173"/>
    </row>
    <row r="2556" spans="3:13" ht="12.75" customHeight="1" x14ac:dyDescent="0.2">
      <c r="C2556" s="138"/>
      <c r="J2556" s="172"/>
      <c r="K2556" s="171"/>
      <c r="L2556" s="230"/>
      <c r="M2556" s="173"/>
    </row>
    <row r="2557" spans="3:13" ht="12.75" customHeight="1" x14ac:dyDescent="0.2">
      <c r="C2557" s="138"/>
      <c r="J2557" s="172"/>
      <c r="K2557" s="171"/>
      <c r="L2557" s="230"/>
      <c r="M2557" s="173"/>
    </row>
    <row r="2558" spans="3:13" ht="12.75" customHeight="1" x14ac:dyDescent="0.2">
      <c r="C2558" s="138"/>
      <c r="J2558" s="172"/>
      <c r="K2558" s="171"/>
      <c r="L2558" s="230"/>
      <c r="M2558" s="173"/>
    </row>
    <row r="2559" spans="3:13" ht="12.75" customHeight="1" x14ac:dyDescent="0.2">
      <c r="C2559" s="138"/>
      <c r="J2559" s="172"/>
      <c r="K2559" s="171"/>
      <c r="L2559" s="230"/>
      <c r="M2559" s="173"/>
    </row>
    <row r="2560" spans="3:13" ht="12.75" customHeight="1" x14ac:dyDescent="0.2">
      <c r="C2560" s="138"/>
      <c r="J2560" s="172"/>
      <c r="K2560" s="171"/>
      <c r="L2560" s="230"/>
      <c r="M2560" s="173"/>
    </row>
    <row r="2561" spans="3:13" ht="12.75" customHeight="1" x14ac:dyDescent="0.2">
      <c r="C2561" s="138"/>
      <c r="J2561" s="172"/>
      <c r="K2561" s="171"/>
      <c r="L2561" s="230"/>
      <c r="M2561" s="173"/>
    </row>
    <row r="2562" spans="3:13" ht="12.75" customHeight="1" x14ac:dyDescent="0.2">
      <c r="C2562" s="138"/>
      <c r="J2562" s="172"/>
      <c r="K2562" s="171"/>
      <c r="L2562" s="230"/>
      <c r="M2562" s="173"/>
    </row>
    <row r="2563" spans="3:13" ht="12.75" customHeight="1" x14ac:dyDescent="0.2">
      <c r="C2563" s="138"/>
      <c r="J2563" s="172"/>
      <c r="K2563" s="171"/>
      <c r="L2563" s="230"/>
      <c r="M2563" s="173"/>
    </row>
    <row r="2564" spans="3:13" ht="12.75" customHeight="1" x14ac:dyDescent="0.2">
      <c r="C2564" s="138"/>
      <c r="J2564" s="172"/>
      <c r="K2564" s="171"/>
      <c r="L2564" s="230"/>
      <c r="M2564" s="173"/>
    </row>
    <row r="2565" spans="3:13" ht="12.75" customHeight="1" x14ac:dyDescent="0.2">
      <c r="C2565" s="138"/>
      <c r="J2565" s="172"/>
      <c r="K2565" s="171"/>
      <c r="L2565" s="230"/>
      <c r="M2565" s="173"/>
    </row>
    <row r="2566" spans="3:13" ht="12.75" customHeight="1" x14ac:dyDescent="0.2">
      <c r="C2566" s="138"/>
      <c r="J2566" s="172"/>
      <c r="K2566" s="171"/>
      <c r="L2566" s="230"/>
      <c r="M2566" s="173"/>
    </row>
    <row r="2567" spans="3:13" ht="12.75" customHeight="1" x14ac:dyDescent="0.2">
      <c r="C2567" s="138"/>
      <c r="J2567" s="172"/>
      <c r="K2567" s="171"/>
      <c r="L2567" s="230"/>
      <c r="M2567" s="173"/>
    </row>
    <row r="2568" spans="3:13" ht="12.75" customHeight="1" x14ac:dyDescent="0.2">
      <c r="C2568" s="138"/>
      <c r="J2568" s="172"/>
      <c r="K2568" s="171"/>
      <c r="L2568" s="230"/>
      <c r="M2568" s="173"/>
    </row>
    <row r="2569" spans="3:13" ht="12.75" customHeight="1" x14ac:dyDescent="0.2">
      <c r="C2569" s="138"/>
      <c r="J2569" s="172"/>
      <c r="K2569" s="171"/>
      <c r="L2569" s="230"/>
      <c r="M2569" s="173"/>
    </row>
    <row r="2570" spans="3:13" ht="12.75" customHeight="1" x14ac:dyDescent="0.2">
      <c r="C2570" s="138"/>
      <c r="J2570" s="172"/>
      <c r="K2570" s="171"/>
      <c r="L2570" s="230"/>
      <c r="M2570" s="173"/>
    </row>
    <row r="2571" spans="3:13" ht="12.75" customHeight="1" x14ac:dyDescent="0.2">
      <c r="C2571" s="138"/>
      <c r="J2571" s="172"/>
      <c r="K2571" s="171"/>
      <c r="L2571" s="230"/>
      <c r="M2571" s="173"/>
    </row>
    <row r="2572" spans="3:13" ht="12.75" customHeight="1" x14ac:dyDescent="0.2">
      <c r="C2572" s="138"/>
      <c r="J2572" s="172"/>
      <c r="K2572" s="171"/>
      <c r="L2572" s="230"/>
      <c r="M2572" s="173"/>
    </row>
    <row r="2573" spans="3:13" ht="12.75" customHeight="1" x14ac:dyDescent="0.2">
      <c r="C2573" s="138"/>
      <c r="J2573" s="172"/>
      <c r="K2573" s="171"/>
      <c r="L2573" s="230"/>
      <c r="M2573" s="173"/>
    </row>
    <row r="2574" spans="3:13" ht="12.75" customHeight="1" x14ac:dyDescent="0.2">
      <c r="C2574" s="138"/>
      <c r="J2574" s="172"/>
      <c r="K2574" s="171"/>
      <c r="L2574" s="230"/>
      <c r="M2574" s="173"/>
    </row>
    <row r="2575" spans="3:13" ht="12.75" customHeight="1" x14ac:dyDescent="0.2">
      <c r="C2575" s="138"/>
      <c r="J2575" s="172"/>
      <c r="K2575" s="171"/>
      <c r="L2575" s="230"/>
      <c r="M2575" s="173"/>
    </row>
    <row r="2576" spans="3:13" ht="12.75" customHeight="1" x14ac:dyDescent="0.2">
      <c r="C2576" s="138"/>
      <c r="J2576" s="172"/>
      <c r="K2576" s="171"/>
      <c r="L2576" s="230"/>
      <c r="M2576" s="173"/>
    </row>
    <row r="2577" spans="3:13" ht="12.75" customHeight="1" x14ac:dyDescent="0.2">
      <c r="C2577" s="138"/>
      <c r="J2577" s="172"/>
      <c r="K2577" s="171"/>
      <c r="L2577" s="230"/>
      <c r="M2577" s="173"/>
    </row>
    <row r="2578" spans="3:13" ht="12.75" customHeight="1" x14ac:dyDescent="0.2">
      <c r="C2578" s="138"/>
      <c r="J2578" s="172"/>
      <c r="K2578" s="171"/>
      <c r="L2578" s="230"/>
      <c r="M2578" s="173"/>
    </row>
    <row r="2579" spans="3:13" ht="12.75" customHeight="1" x14ac:dyDescent="0.2">
      <c r="C2579" s="138"/>
      <c r="J2579" s="172"/>
      <c r="K2579" s="171"/>
      <c r="L2579" s="230"/>
      <c r="M2579" s="173"/>
    </row>
    <row r="2580" spans="3:13" ht="12.75" customHeight="1" x14ac:dyDescent="0.2">
      <c r="C2580" s="138"/>
      <c r="J2580" s="172"/>
      <c r="K2580" s="171"/>
      <c r="L2580" s="230"/>
      <c r="M2580" s="173"/>
    </row>
    <row r="2581" spans="3:13" ht="12.75" customHeight="1" x14ac:dyDescent="0.2">
      <c r="C2581" s="138"/>
      <c r="J2581" s="172"/>
      <c r="K2581" s="171"/>
      <c r="L2581" s="230"/>
      <c r="M2581" s="173"/>
    </row>
    <row r="2582" spans="3:13" ht="12.75" customHeight="1" x14ac:dyDescent="0.2">
      <c r="C2582" s="138"/>
      <c r="J2582" s="172"/>
      <c r="K2582" s="171"/>
      <c r="L2582" s="230"/>
      <c r="M2582" s="173"/>
    </row>
    <row r="2583" spans="3:13" ht="12.75" customHeight="1" x14ac:dyDescent="0.2">
      <c r="C2583" s="138"/>
      <c r="J2583" s="172"/>
      <c r="K2583" s="171"/>
      <c r="L2583" s="230"/>
      <c r="M2583" s="173"/>
    </row>
    <row r="2584" spans="3:13" ht="12.75" customHeight="1" x14ac:dyDescent="0.2">
      <c r="C2584" s="138"/>
      <c r="J2584" s="172"/>
      <c r="K2584" s="171"/>
      <c r="L2584" s="230"/>
      <c r="M2584" s="173"/>
    </row>
    <row r="2585" spans="3:13" ht="12.75" customHeight="1" x14ac:dyDescent="0.2">
      <c r="C2585" s="138"/>
      <c r="J2585" s="172"/>
      <c r="K2585" s="171"/>
      <c r="L2585" s="230"/>
      <c r="M2585" s="173"/>
    </row>
    <row r="2586" spans="3:13" ht="12.75" customHeight="1" x14ac:dyDescent="0.2">
      <c r="C2586" s="138"/>
      <c r="J2586" s="172"/>
      <c r="K2586" s="171"/>
      <c r="L2586" s="230"/>
      <c r="M2586" s="173"/>
    </row>
    <row r="2587" spans="3:13" ht="12.75" customHeight="1" x14ac:dyDescent="0.2">
      <c r="C2587" s="138"/>
      <c r="J2587" s="172"/>
      <c r="K2587" s="171"/>
      <c r="L2587" s="230"/>
      <c r="M2587" s="173"/>
    </row>
    <row r="2588" spans="3:13" ht="12.75" customHeight="1" x14ac:dyDescent="0.2">
      <c r="C2588" s="138"/>
      <c r="J2588" s="172"/>
      <c r="K2588" s="171"/>
      <c r="L2588" s="230"/>
      <c r="M2588" s="173"/>
    </row>
    <row r="2589" spans="3:13" ht="12.75" customHeight="1" x14ac:dyDescent="0.2">
      <c r="C2589" s="138"/>
      <c r="J2589" s="172"/>
      <c r="K2589" s="171"/>
      <c r="L2589" s="230"/>
      <c r="M2589" s="173"/>
    </row>
    <row r="2590" spans="3:13" ht="12.75" customHeight="1" x14ac:dyDescent="0.2">
      <c r="C2590" s="138"/>
      <c r="J2590" s="172"/>
      <c r="K2590" s="171"/>
      <c r="L2590" s="230"/>
      <c r="M2590" s="173"/>
    </row>
    <row r="2591" spans="3:13" ht="12.75" customHeight="1" x14ac:dyDescent="0.2">
      <c r="C2591" s="138"/>
      <c r="J2591" s="172"/>
      <c r="K2591" s="171"/>
      <c r="L2591" s="230"/>
      <c r="M2591" s="173"/>
    </row>
    <row r="2592" spans="3:13" ht="12.75" customHeight="1" x14ac:dyDescent="0.2">
      <c r="C2592" s="138"/>
      <c r="J2592" s="172"/>
      <c r="K2592" s="171"/>
      <c r="L2592" s="230"/>
      <c r="M2592" s="173"/>
    </row>
    <row r="2593" spans="3:13" ht="12.75" customHeight="1" x14ac:dyDescent="0.2">
      <c r="C2593" s="138"/>
      <c r="J2593" s="172"/>
      <c r="K2593" s="171"/>
      <c r="L2593" s="230"/>
      <c r="M2593" s="173"/>
    </row>
    <row r="2594" spans="3:13" ht="12.75" customHeight="1" x14ac:dyDescent="0.2">
      <c r="C2594" s="138"/>
      <c r="J2594" s="172"/>
      <c r="K2594" s="171"/>
      <c r="L2594" s="230"/>
      <c r="M2594" s="173"/>
    </row>
    <row r="2595" spans="3:13" ht="12.75" customHeight="1" x14ac:dyDescent="0.2">
      <c r="C2595" s="138"/>
      <c r="J2595" s="172"/>
      <c r="K2595" s="171"/>
      <c r="L2595" s="230"/>
      <c r="M2595" s="173"/>
    </row>
    <row r="2596" spans="3:13" ht="12.75" customHeight="1" x14ac:dyDescent="0.2">
      <c r="C2596" s="138"/>
      <c r="J2596" s="172"/>
      <c r="K2596" s="171"/>
      <c r="L2596" s="230"/>
      <c r="M2596" s="173"/>
    </row>
    <row r="2597" spans="3:13" ht="12.75" customHeight="1" x14ac:dyDescent="0.2">
      <c r="C2597" s="138"/>
      <c r="J2597" s="172"/>
      <c r="K2597" s="171"/>
      <c r="L2597" s="230"/>
      <c r="M2597" s="173"/>
    </row>
    <row r="2598" spans="3:13" ht="12.75" customHeight="1" x14ac:dyDescent="0.2">
      <c r="C2598" s="138"/>
      <c r="J2598" s="172"/>
      <c r="K2598" s="171"/>
      <c r="L2598" s="230"/>
      <c r="M2598" s="173"/>
    </row>
    <row r="2599" spans="3:13" ht="12.75" customHeight="1" x14ac:dyDescent="0.2">
      <c r="C2599" s="138"/>
      <c r="J2599" s="172"/>
      <c r="K2599" s="171"/>
      <c r="L2599" s="230"/>
      <c r="M2599" s="173"/>
    </row>
    <row r="2600" spans="3:13" ht="12.75" customHeight="1" x14ac:dyDescent="0.2">
      <c r="C2600" s="138"/>
      <c r="J2600" s="172"/>
      <c r="K2600" s="171"/>
      <c r="L2600" s="230"/>
      <c r="M2600" s="173"/>
    </row>
    <row r="2601" spans="3:13" ht="12.75" customHeight="1" x14ac:dyDescent="0.2">
      <c r="C2601" s="138"/>
      <c r="J2601" s="172"/>
      <c r="K2601" s="171"/>
      <c r="L2601" s="230"/>
      <c r="M2601" s="173"/>
    </row>
    <row r="2602" spans="3:13" ht="12.75" customHeight="1" x14ac:dyDescent="0.2">
      <c r="C2602" s="138"/>
      <c r="J2602" s="172"/>
      <c r="K2602" s="171"/>
      <c r="L2602" s="230"/>
      <c r="M2602" s="173"/>
    </row>
    <row r="2603" spans="3:13" ht="12.75" customHeight="1" x14ac:dyDescent="0.2">
      <c r="C2603" s="138"/>
      <c r="J2603" s="172"/>
      <c r="K2603" s="171"/>
      <c r="L2603" s="230"/>
      <c r="M2603" s="173"/>
    </row>
    <row r="2604" spans="3:13" ht="12.75" customHeight="1" x14ac:dyDescent="0.2">
      <c r="C2604" s="138"/>
      <c r="J2604" s="172"/>
      <c r="K2604" s="171"/>
      <c r="L2604" s="230"/>
      <c r="M2604" s="173"/>
    </row>
    <row r="2605" spans="3:13" ht="12.75" customHeight="1" x14ac:dyDescent="0.2">
      <c r="C2605" s="138"/>
      <c r="J2605" s="172"/>
      <c r="K2605" s="171"/>
      <c r="L2605" s="230"/>
      <c r="M2605" s="173"/>
    </row>
    <row r="2606" spans="3:13" ht="12.75" customHeight="1" x14ac:dyDescent="0.2">
      <c r="C2606" s="138"/>
      <c r="J2606" s="172"/>
      <c r="K2606" s="171"/>
      <c r="L2606" s="230"/>
      <c r="M2606" s="173"/>
    </row>
    <row r="2607" spans="3:13" ht="12.75" customHeight="1" x14ac:dyDescent="0.2">
      <c r="C2607" s="138"/>
      <c r="J2607" s="172"/>
      <c r="K2607" s="171"/>
      <c r="L2607" s="230"/>
      <c r="M2607" s="173"/>
    </row>
    <row r="2608" spans="3:13" ht="12.75" customHeight="1" x14ac:dyDescent="0.2">
      <c r="C2608" s="138"/>
      <c r="J2608" s="172"/>
      <c r="K2608" s="171"/>
      <c r="L2608" s="230"/>
      <c r="M2608" s="173"/>
    </row>
    <row r="2609" spans="3:13" ht="12.75" customHeight="1" x14ac:dyDescent="0.2">
      <c r="C2609" s="138"/>
      <c r="J2609" s="172"/>
      <c r="K2609" s="171"/>
      <c r="L2609" s="230"/>
      <c r="M2609" s="173"/>
    </row>
    <row r="2610" spans="3:13" ht="12.75" customHeight="1" x14ac:dyDescent="0.2">
      <c r="C2610" s="138"/>
      <c r="J2610" s="172"/>
      <c r="K2610" s="171"/>
      <c r="L2610" s="230"/>
      <c r="M2610" s="173"/>
    </row>
    <row r="2611" spans="3:13" ht="12.75" customHeight="1" x14ac:dyDescent="0.2">
      <c r="C2611" s="138"/>
      <c r="J2611" s="172"/>
      <c r="K2611" s="171"/>
      <c r="L2611" s="230"/>
      <c r="M2611" s="173"/>
    </row>
    <row r="2612" spans="3:13" ht="12.75" customHeight="1" x14ac:dyDescent="0.2">
      <c r="C2612" s="138"/>
      <c r="J2612" s="172"/>
      <c r="K2612" s="171"/>
      <c r="L2612" s="230"/>
      <c r="M2612" s="173"/>
    </row>
    <row r="2613" spans="3:13" ht="12.75" customHeight="1" x14ac:dyDescent="0.2">
      <c r="C2613" s="138"/>
      <c r="J2613" s="172"/>
      <c r="K2613" s="171"/>
      <c r="L2613" s="230"/>
      <c r="M2613" s="173"/>
    </row>
    <row r="2614" spans="3:13" ht="12.75" customHeight="1" x14ac:dyDescent="0.2">
      <c r="C2614" s="138"/>
      <c r="J2614" s="172"/>
      <c r="K2614" s="171"/>
      <c r="L2614" s="230"/>
      <c r="M2614" s="173"/>
    </row>
    <row r="2615" spans="3:13" ht="12.75" customHeight="1" x14ac:dyDescent="0.2">
      <c r="C2615" s="138"/>
      <c r="J2615" s="172"/>
      <c r="K2615" s="171"/>
      <c r="L2615" s="230"/>
      <c r="M2615" s="173"/>
    </row>
    <row r="2616" spans="3:13" ht="12.75" customHeight="1" x14ac:dyDescent="0.2">
      <c r="C2616" s="138"/>
      <c r="J2616" s="172"/>
      <c r="K2616" s="171"/>
      <c r="L2616" s="230"/>
      <c r="M2616" s="173"/>
    </row>
    <row r="2617" spans="3:13" ht="12.75" customHeight="1" x14ac:dyDescent="0.2">
      <c r="C2617" s="138"/>
      <c r="J2617" s="172"/>
      <c r="K2617" s="171"/>
      <c r="L2617" s="230"/>
      <c r="M2617" s="173"/>
    </row>
    <row r="2618" spans="3:13" ht="12.75" customHeight="1" x14ac:dyDescent="0.2">
      <c r="C2618" s="138"/>
      <c r="J2618" s="172"/>
      <c r="K2618" s="171"/>
      <c r="L2618" s="230"/>
      <c r="M2618" s="173"/>
    </row>
    <row r="2619" spans="3:13" ht="12.75" customHeight="1" x14ac:dyDescent="0.2">
      <c r="C2619" s="138"/>
      <c r="J2619" s="172"/>
      <c r="K2619" s="171"/>
      <c r="L2619" s="230"/>
      <c r="M2619" s="173"/>
    </row>
    <row r="2620" spans="3:13" ht="12.75" customHeight="1" x14ac:dyDescent="0.2">
      <c r="C2620" s="138"/>
      <c r="J2620" s="172"/>
      <c r="K2620" s="171"/>
      <c r="L2620" s="230"/>
      <c r="M2620" s="173"/>
    </row>
    <row r="2621" spans="3:13" ht="12.75" customHeight="1" x14ac:dyDescent="0.2">
      <c r="C2621" s="138"/>
      <c r="J2621" s="172"/>
      <c r="K2621" s="171"/>
      <c r="L2621" s="230"/>
      <c r="M2621" s="173"/>
    </row>
    <row r="2622" spans="3:13" ht="12.75" customHeight="1" x14ac:dyDescent="0.2">
      <c r="C2622" s="138"/>
      <c r="J2622" s="172"/>
      <c r="K2622" s="171"/>
      <c r="L2622" s="230"/>
      <c r="M2622" s="173"/>
    </row>
    <row r="2623" spans="3:13" ht="12.75" customHeight="1" x14ac:dyDescent="0.2">
      <c r="C2623" s="138"/>
      <c r="J2623" s="172"/>
      <c r="K2623" s="171"/>
      <c r="L2623" s="230"/>
      <c r="M2623" s="173"/>
    </row>
    <row r="2624" spans="3:13" ht="12.75" customHeight="1" x14ac:dyDescent="0.2">
      <c r="C2624" s="138"/>
      <c r="J2624" s="172"/>
      <c r="K2624" s="171"/>
      <c r="L2624" s="230"/>
      <c r="M2624" s="173"/>
    </row>
    <row r="2625" spans="3:13" ht="12.75" customHeight="1" x14ac:dyDescent="0.2">
      <c r="C2625" s="138"/>
      <c r="J2625" s="172"/>
      <c r="K2625" s="171"/>
      <c r="L2625" s="230"/>
      <c r="M2625" s="173"/>
    </row>
    <row r="2626" spans="3:13" ht="12.75" customHeight="1" x14ac:dyDescent="0.2">
      <c r="C2626" s="138"/>
      <c r="J2626" s="172"/>
      <c r="K2626" s="171"/>
      <c r="L2626" s="230"/>
      <c r="M2626" s="173"/>
    </row>
    <row r="2627" spans="3:13" ht="12.75" customHeight="1" x14ac:dyDescent="0.2">
      <c r="C2627" s="138"/>
      <c r="J2627" s="172"/>
      <c r="K2627" s="171"/>
      <c r="L2627" s="230"/>
      <c r="M2627" s="173"/>
    </row>
    <row r="2628" spans="3:13" ht="12.75" customHeight="1" x14ac:dyDescent="0.2">
      <c r="C2628" s="138"/>
      <c r="J2628" s="172"/>
      <c r="K2628" s="171"/>
      <c r="L2628" s="230"/>
      <c r="M2628" s="173"/>
    </row>
    <row r="2629" spans="3:13" ht="12.75" customHeight="1" x14ac:dyDescent="0.2">
      <c r="C2629" s="138"/>
      <c r="J2629" s="172"/>
      <c r="K2629" s="171"/>
      <c r="L2629" s="230"/>
      <c r="M2629" s="173"/>
    </row>
    <row r="2630" spans="3:13" ht="12.75" customHeight="1" x14ac:dyDescent="0.2">
      <c r="C2630" s="138"/>
      <c r="J2630" s="172"/>
      <c r="K2630" s="171"/>
      <c r="L2630" s="230"/>
      <c r="M2630" s="173"/>
    </row>
    <row r="2631" spans="3:13" ht="12.75" customHeight="1" x14ac:dyDescent="0.2">
      <c r="C2631" s="138"/>
      <c r="J2631" s="172"/>
      <c r="K2631" s="171"/>
      <c r="L2631" s="230"/>
      <c r="M2631" s="173"/>
    </row>
    <row r="2632" spans="3:13" ht="12.75" customHeight="1" x14ac:dyDescent="0.2">
      <c r="C2632" s="138"/>
      <c r="J2632" s="172"/>
      <c r="K2632" s="171"/>
      <c r="L2632" s="230"/>
      <c r="M2632" s="173"/>
    </row>
    <row r="2633" spans="3:13" ht="12.75" customHeight="1" x14ac:dyDescent="0.2">
      <c r="C2633" s="138"/>
      <c r="J2633" s="172"/>
      <c r="K2633" s="171"/>
      <c r="L2633" s="230"/>
      <c r="M2633" s="173"/>
    </row>
    <row r="2634" spans="3:13" ht="12.75" customHeight="1" x14ac:dyDescent="0.2">
      <c r="C2634" s="138"/>
      <c r="J2634" s="172"/>
      <c r="K2634" s="171"/>
      <c r="L2634" s="230"/>
      <c r="M2634" s="173"/>
    </row>
    <row r="2635" spans="3:13" ht="12.75" customHeight="1" x14ac:dyDescent="0.2">
      <c r="C2635" s="138"/>
      <c r="J2635" s="172"/>
      <c r="K2635" s="171"/>
      <c r="L2635" s="230"/>
      <c r="M2635" s="173"/>
    </row>
    <row r="2636" spans="3:13" ht="12.75" customHeight="1" x14ac:dyDescent="0.2">
      <c r="C2636" s="138"/>
      <c r="J2636" s="172"/>
      <c r="K2636" s="171"/>
      <c r="L2636" s="230"/>
      <c r="M2636" s="173"/>
    </row>
    <row r="2637" spans="3:13" ht="12.75" customHeight="1" x14ac:dyDescent="0.2">
      <c r="C2637" s="138"/>
      <c r="J2637" s="172"/>
      <c r="K2637" s="171"/>
      <c r="L2637" s="230"/>
      <c r="M2637" s="173"/>
    </row>
    <row r="2638" spans="3:13" ht="12.75" customHeight="1" x14ac:dyDescent="0.2">
      <c r="C2638" s="138"/>
      <c r="J2638" s="172"/>
      <c r="K2638" s="171"/>
      <c r="L2638" s="230"/>
      <c r="M2638" s="173"/>
    </row>
    <row r="2639" spans="3:13" ht="12.75" customHeight="1" x14ac:dyDescent="0.2">
      <c r="C2639" s="138"/>
      <c r="J2639" s="172"/>
      <c r="K2639" s="171"/>
      <c r="L2639" s="230"/>
      <c r="M2639" s="173"/>
    </row>
    <row r="2640" spans="3:13" ht="12.75" customHeight="1" x14ac:dyDescent="0.2">
      <c r="C2640" s="138"/>
      <c r="J2640" s="172"/>
      <c r="K2640" s="171"/>
      <c r="L2640" s="230"/>
      <c r="M2640" s="173"/>
    </row>
    <row r="2641" spans="3:13" ht="12.75" customHeight="1" x14ac:dyDescent="0.2">
      <c r="C2641" s="138"/>
      <c r="J2641" s="172"/>
      <c r="K2641" s="171"/>
      <c r="L2641" s="230"/>
      <c r="M2641" s="173"/>
    </row>
    <row r="2642" spans="3:13" ht="12.75" customHeight="1" x14ac:dyDescent="0.2">
      <c r="C2642" s="138"/>
      <c r="J2642" s="172"/>
      <c r="K2642" s="171"/>
      <c r="L2642" s="230"/>
      <c r="M2642" s="173"/>
    </row>
    <row r="2643" spans="3:13" ht="12.75" customHeight="1" x14ac:dyDescent="0.2">
      <c r="C2643" s="138"/>
      <c r="J2643" s="172"/>
      <c r="K2643" s="171"/>
      <c r="L2643" s="230"/>
      <c r="M2643" s="173"/>
    </row>
    <row r="2644" spans="3:13" ht="12.75" customHeight="1" x14ac:dyDescent="0.2">
      <c r="C2644" s="138"/>
      <c r="J2644" s="172"/>
      <c r="K2644" s="171"/>
      <c r="L2644" s="230"/>
      <c r="M2644" s="173"/>
    </row>
    <row r="2645" spans="3:13" ht="12.75" customHeight="1" x14ac:dyDescent="0.2">
      <c r="C2645" s="138"/>
      <c r="J2645" s="172"/>
      <c r="K2645" s="171"/>
      <c r="L2645" s="230"/>
      <c r="M2645" s="173"/>
    </row>
    <row r="2646" spans="3:13" ht="12.75" customHeight="1" x14ac:dyDescent="0.2">
      <c r="C2646" s="138"/>
      <c r="J2646" s="172"/>
      <c r="K2646" s="171"/>
      <c r="L2646" s="230"/>
      <c r="M2646" s="173"/>
    </row>
    <row r="2647" spans="3:13" ht="12.75" customHeight="1" x14ac:dyDescent="0.2">
      <c r="C2647" s="138"/>
      <c r="J2647" s="172"/>
      <c r="K2647" s="171"/>
      <c r="L2647" s="230"/>
      <c r="M2647" s="173"/>
    </row>
    <row r="2648" spans="3:13" ht="12.75" customHeight="1" x14ac:dyDescent="0.2">
      <c r="C2648" s="138"/>
      <c r="J2648" s="172"/>
      <c r="K2648" s="171"/>
      <c r="L2648" s="230"/>
      <c r="M2648" s="173"/>
    </row>
    <row r="2649" spans="3:13" ht="12.75" customHeight="1" x14ac:dyDescent="0.2">
      <c r="C2649" s="138"/>
      <c r="J2649" s="172"/>
      <c r="K2649" s="171"/>
      <c r="L2649" s="230"/>
      <c r="M2649" s="173"/>
    </row>
    <row r="2650" spans="3:13" ht="12.75" customHeight="1" x14ac:dyDescent="0.2">
      <c r="C2650" s="138"/>
      <c r="J2650" s="172"/>
      <c r="K2650" s="171"/>
      <c r="L2650" s="230"/>
      <c r="M2650" s="173"/>
    </row>
    <row r="2651" spans="3:13" ht="12.75" customHeight="1" x14ac:dyDescent="0.2">
      <c r="C2651" s="138"/>
      <c r="J2651" s="172"/>
      <c r="K2651" s="171"/>
      <c r="L2651" s="230"/>
      <c r="M2651" s="173"/>
    </row>
    <row r="2652" spans="3:13" ht="12.75" customHeight="1" x14ac:dyDescent="0.2">
      <c r="C2652" s="138"/>
      <c r="J2652" s="172"/>
      <c r="K2652" s="171"/>
      <c r="L2652" s="230"/>
      <c r="M2652" s="173"/>
    </row>
    <row r="2653" spans="3:13" ht="12.75" customHeight="1" x14ac:dyDescent="0.2">
      <c r="C2653" s="138"/>
      <c r="J2653" s="172"/>
      <c r="K2653" s="171"/>
      <c r="L2653" s="230"/>
      <c r="M2653" s="173"/>
    </row>
    <row r="2654" spans="3:13" ht="12.75" customHeight="1" x14ac:dyDescent="0.2">
      <c r="C2654" s="138"/>
      <c r="J2654" s="172"/>
      <c r="K2654" s="171"/>
      <c r="L2654" s="230"/>
      <c r="M2654" s="173"/>
    </row>
    <row r="2655" spans="3:13" ht="12.75" customHeight="1" x14ac:dyDescent="0.2">
      <c r="C2655" s="138"/>
      <c r="J2655" s="172"/>
      <c r="K2655" s="171"/>
      <c r="L2655" s="230"/>
      <c r="M2655" s="173"/>
    </row>
    <row r="2656" spans="3:13" ht="12.75" customHeight="1" x14ac:dyDescent="0.2">
      <c r="C2656" s="138"/>
      <c r="J2656" s="172"/>
      <c r="K2656" s="171"/>
      <c r="L2656" s="230"/>
      <c r="M2656" s="173"/>
    </row>
    <row r="2657" spans="3:13" ht="12.75" customHeight="1" x14ac:dyDescent="0.2">
      <c r="C2657" s="138"/>
      <c r="J2657" s="172"/>
      <c r="K2657" s="171"/>
      <c r="L2657" s="230"/>
      <c r="M2657" s="173"/>
    </row>
    <row r="2658" spans="3:13" ht="12.75" customHeight="1" x14ac:dyDescent="0.2">
      <c r="C2658" s="138"/>
      <c r="J2658" s="172"/>
      <c r="K2658" s="171"/>
      <c r="L2658" s="230"/>
      <c r="M2658" s="173"/>
    </row>
    <row r="2659" spans="3:13" ht="12.75" customHeight="1" x14ac:dyDescent="0.2">
      <c r="C2659" s="138"/>
      <c r="J2659" s="172"/>
      <c r="K2659" s="171"/>
      <c r="L2659" s="230"/>
      <c r="M2659" s="173"/>
    </row>
    <row r="2660" spans="3:13" ht="12.75" customHeight="1" x14ac:dyDescent="0.2">
      <c r="C2660" s="138"/>
      <c r="J2660" s="172"/>
      <c r="K2660" s="171"/>
      <c r="L2660" s="230"/>
      <c r="M2660" s="173"/>
    </row>
    <row r="2661" spans="3:13" ht="12.75" customHeight="1" x14ac:dyDescent="0.2">
      <c r="C2661" s="138"/>
      <c r="J2661" s="172"/>
      <c r="K2661" s="171"/>
      <c r="L2661" s="230"/>
      <c r="M2661" s="173"/>
    </row>
    <row r="2662" spans="3:13" ht="12.75" customHeight="1" x14ac:dyDescent="0.2">
      <c r="C2662" s="138"/>
      <c r="J2662" s="172"/>
      <c r="K2662" s="171"/>
      <c r="L2662" s="230"/>
      <c r="M2662" s="173"/>
    </row>
    <row r="2663" spans="3:13" ht="12.75" customHeight="1" x14ac:dyDescent="0.2">
      <c r="C2663" s="138"/>
      <c r="J2663" s="172"/>
      <c r="K2663" s="171"/>
      <c r="L2663" s="230"/>
      <c r="M2663" s="173"/>
    </row>
    <row r="2664" spans="3:13" ht="12.75" customHeight="1" x14ac:dyDescent="0.2">
      <c r="C2664" s="138"/>
      <c r="J2664" s="172"/>
      <c r="K2664" s="171"/>
      <c r="L2664" s="230"/>
      <c r="M2664" s="173"/>
    </row>
    <row r="2665" spans="3:13" ht="12.75" customHeight="1" x14ac:dyDescent="0.2">
      <c r="C2665" s="138"/>
      <c r="J2665" s="172"/>
      <c r="K2665" s="171"/>
      <c r="L2665" s="230"/>
      <c r="M2665" s="173"/>
    </row>
    <row r="2666" spans="3:13" ht="12.75" customHeight="1" x14ac:dyDescent="0.2">
      <c r="C2666" s="138"/>
      <c r="J2666" s="172"/>
      <c r="K2666" s="171"/>
      <c r="L2666" s="230"/>
      <c r="M2666" s="173"/>
    </row>
    <row r="2667" spans="3:13" ht="12.75" customHeight="1" x14ac:dyDescent="0.2">
      <c r="C2667" s="138"/>
      <c r="J2667" s="172"/>
      <c r="K2667" s="171"/>
      <c r="L2667" s="230"/>
      <c r="M2667" s="173"/>
    </row>
    <row r="2668" spans="3:13" ht="12.75" customHeight="1" x14ac:dyDescent="0.2">
      <c r="C2668" s="138"/>
      <c r="J2668" s="172"/>
      <c r="K2668" s="171"/>
      <c r="L2668" s="230"/>
      <c r="M2668" s="173"/>
    </row>
    <row r="2669" spans="3:13" ht="12.75" customHeight="1" x14ac:dyDescent="0.2">
      <c r="C2669" s="138"/>
      <c r="J2669" s="172"/>
      <c r="K2669" s="171"/>
      <c r="L2669" s="230"/>
      <c r="M2669" s="173"/>
    </row>
    <row r="2670" spans="3:13" ht="12.75" customHeight="1" x14ac:dyDescent="0.2">
      <c r="C2670" s="138"/>
      <c r="J2670" s="172"/>
      <c r="K2670" s="171"/>
      <c r="L2670" s="230"/>
      <c r="M2670" s="173"/>
    </row>
    <row r="2671" spans="3:13" ht="12.75" customHeight="1" x14ac:dyDescent="0.2">
      <c r="C2671" s="138"/>
      <c r="J2671" s="172"/>
      <c r="K2671" s="171"/>
      <c r="L2671" s="230"/>
      <c r="M2671" s="173"/>
    </row>
    <row r="2672" spans="3:13" ht="12.75" customHeight="1" x14ac:dyDescent="0.2">
      <c r="C2672" s="138"/>
      <c r="J2672" s="172"/>
      <c r="K2672" s="171"/>
      <c r="L2672" s="230"/>
      <c r="M2672" s="173"/>
    </row>
    <row r="2673" spans="3:13" ht="12.75" customHeight="1" x14ac:dyDescent="0.2">
      <c r="C2673" s="138"/>
      <c r="J2673" s="172"/>
      <c r="K2673" s="171"/>
      <c r="L2673" s="230"/>
      <c r="M2673" s="173"/>
    </row>
    <row r="2674" spans="3:13" ht="12.75" customHeight="1" x14ac:dyDescent="0.2">
      <c r="C2674" s="138"/>
      <c r="J2674" s="172"/>
      <c r="K2674" s="171"/>
      <c r="L2674" s="230"/>
      <c r="M2674" s="173"/>
    </row>
    <row r="2675" spans="3:13" ht="12.75" customHeight="1" x14ac:dyDescent="0.2">
      <c r="C2675" s="138"/>
      <c r="J2675" s="172"/>
      <c r="K2675" s="171"/>
      <c r="L2675" s="230"/>
      <c r="M2675" s="173"/>
    </row>
    <row r="2676" spans="3:13" ht="12.75" customHeight="1" x14ac:dyDescent="0.2">
      <c r="C2676" s="138"/>
      <c r="J2676" s="172"/>
      <c r="K2676" s="171"/>
      <c r="L2676" s="230"/>
      <c r="M2676" s="173"/>
    </row>
    <row r="2677" spans="3:13" ht="12.75" customHeight="1" x14ac:dyDescent="0.2">
      <c r="C2677" s="138"/>
      <c r="J2677" s="172"/>
      <c r="K2677" s="171"/>
      <c r="L2677" s="230"/>
      <c r="M2677" s="173"/>
    </row>
    <row r="2678" spans="3:13" ht="12.75" customHeight="1" x14ac:dyDescent="0.2">
      <c r="C2678" s="138"/>
      <c r="J2678" s="172"/>
      <c r="K2678" s="171"/>
      <c r="L2678" s="230"/>
      <c r="M2678" s="173"/>
    </row>
    <row r="2679" spans="3:13" ht="12.75" customHeight="1" x14ac:dyDescent="0.2">
      <c r="C2679" s="138"/>
      <c r="J2679" s="172"/>
      <c r="K2679" s="171"/>
      <c r="L2679" s="230"/>
      <c r="M2679" s="173"/>
    </row>
    <row r="2680" spans="3:13" ht="12.75" customHeight="1" x14ac:dyDescent="0.2">
      <c r="C2680" s="138"/>
      <c r="J2680" s="172"/>
      <c r="K2680" s="171"/>
      <c r="L2680" s="230"/>
      <c r="M2680" s="173"/>
    </row>
    <row r="2681" spans="3:13" ht="12.75" customHeight="1" x14ac:dyDescent="0.2">
      <c r="C2681" s="138"/>
      <c r="J2681" s="172"/>
      <c r="K2681" s="171"/>
      <c r="L2681" s="230"/>
      <c r="M2681" s="173"/>
    </row>
    <row r="2682" spans="3:13" ht="12.75" customHeight="1" x14ac:dyDescent="0.2">
      <c r="C2682" s="138"/>
      <c r="J2682" s="172"/>
      <c r="K2682" s="171"/>
      <c r="L2682" s="230"/>
      <c r="M2682" s="173"/>
    </row>
    <row r="2683" spans="3:13" ht="12.75" customHeight="1" x14ac:dyDescent="0.2">
      <c r="C2683" s="138"/>
      <c r="J2683" s="172"/>
      <c r="K2683" s="171"/>
      <c r="L2683" s="230"/>
      <c r="M2683" s="173"/>
    </row>
    <row r="2684" spans="3:13" ht="12.75" customHeight="1" x14ac:dyDescent="0.2">
      <c r="C2684" s="138"/>
      <c r="J2684" s="172"/>
      <c r="K2684" s="171"/>
      <c r="L2684" s="230"/>
      <c r="M2684" s="173"/>
    </row>
    <row r="2685" spans="3:13" ht="12.75" customHeight="1" x14ac:dyDescent="0.2">
      <c r="C2685" s="138"/>
      <c r="J2685" s="172"/>
      <c r="K2685" s="171"/>
      <c r="L2685" s="230"/>
      <c r="M2685" s="173"/>
    </row>
    <row r="2686" spans="3:13" ht="12.75" customHeight="1" x14ac:dyDescent="0.2">
      <c r="C2686" s="138"/>
      <c r="J2686" s="172"/>
      <c r="K2686" s="171"/>
      <c r="L2686" s="230"/>
      <c r="M2686" s="173"/>
    </row>
    <row r="2687" spans="3:13" ht="12.75" customHeight="1" x14ac:dyDescent="0.2">
      <c r="C2687" s="138"/>
      <c r="J2687" s="172"/>
      <c r="K2687" s="171"/>
      <c r="L2687" s="230"/>
      <c r="M2687" s="173"/>
    </row>
    <row r="2688" spans="3:13" ht="12.75" customHeight="1" x14ac:dyDescent="0.2">
      <c r="C2688" s="138"/>
      <c r="J2688" s="172"/>
      <c r="K2688" s="171"/>
      <c r="L2688" s="230"/>
      <c r="M2688" s="173"/>
    </row>
    <row r="2689" spans="3:13" ht="12.75" customHeight="1" x14ac:dyDescent="0.2">
      <c r="C2689" s="138"/>
      <c r="J2689" s="172"/>
      <c r="K2689" s="171"/>
      <c r="L2689" s="230"/>
      <c r="M2689" s="173"/>
    </row>
    <row r="2690" spans="3:13" ht="12.75" customHeight="1" x14ac:dyDescent="0.2">
      <c r="C2690" s="138"/>
      <c r="J2690" s="172"/>
      <c r="K2690" s="171"/>
      <c r="L2690" s="230"/>
      <c r="M2690" s="173"/>
    </row>
    <row r="2691" spans="3:13" ht="12.75" customHeight="1" x14ac:dyDescent="0.2">
      <c r="C2691" s="138"/>
      <c r="J2691" s="172"/>
      <c r="K2691" s="171"/>
      <c r="L2691" s="230"/>
      <c r="M2691" s="173"/>
    </row>
    <row r="2692" spans="3:13" ht="12.75" customHeight="1" x14ac:dyDescent="0.2">
      <c r="C2692" s="138"/>
      <c r="J2692" s="172"/>
      <c r="K2692" s="171"/>
      <c r="L2692" s="230"/>
      <c r="M2692" s="173"/>
    </row>
    <row r="2693" spans="3:13" ht="12.75" customHeight="1" x14ac:dyDescent="0.2">
      <c r="C2693" s="138"/>
      <c r="J2693" s="172"/>
      <c r="K2693" s="171"/>
      <c r="L2693" s="230"/>
      <c r="M2693" s="173"/>
    </row>
    <row r="2694" spans="3:13" ht="12.75" customHeight="1" x14ac:dyDescent="0.2">
      <c r="C2694" s="138"/>
      <c r="J2694" s="172"/>
      <c r="K2694" s="171"/>
      <c r="L2694" s="230"/>
      <c r="M2694" s="173"/>
    </row>
    <row r="2695" spans="3:13" ht="12.75" customHeight="1" x14ac:dyDescent="0.2">
      <c r="C2695" s="138"/>
      <c r="J2695" s="172"/>
      <c r="K2695" s="171"/>
      <c r="L2695" s="230"/>
      <c r="M2695" s="173"/>
    </row>
    <row r="2696" spans="3:13" ht="12.75" customHeight="1" x14ac:dyDescent="0.2">
      <c r="C2696" s="138"/>
      <c r="J2696" s="172"/>
      <c r="K2696" s="171"/>
      <c r="L2696" s="230"/>
      <c r="M2696" s="173"/>
    </row>
    <row r="2697" spans="3:13" ht="12.75" customHeight="1" x14ac:dyDescent="0.2">
      <c r="C2697" s="138"/>
      <c r="J2697" s="172"/>
      <c r="K2697" s="171"/>
      <c r="L2697" s="230"/>
      <c r="M2697" s="173"/>
    </row>
    <row r="2698" spans="3:13" ht="12.75" customHeight="1" x14ac:dyDescent="0.2">
      <c r="C2698" s="138"/>
      <c r="J2698" s="172"/>
      <c r="K2698" s="171"/>
      <c r="L2698" s="230"/>
      <c r="M2698" s="173"/>
    </row>
    <row r="2699" spans="3:13" ht="12.75" customHeight="1" x14ac:dyDescent="0.2">
      <c r="C2699" s="138"/>
      <c r="J2699" s="172"/>
      <c r="K2699" s="171"/>
      <c r="L2699" s="230"/>
      <c r="M2699" s="173"/>
    </row>
    <row r="2700" spans="3:13" ht="12.75" customHeight="1" x14ac:dyDescent="0.2">
      <c r="C2700" s="138"/>
      <c r="J2700" s="172"/>
      <c r="K2700" s="171"/>
      <c r="L2700" s="230"/>
      <c r="M2700" s="173"/>
    </row>
    <row r="2701" spans="3:13" ht="12.75" customHeight="1" x14ac:dyDescent="0.2">
      <c r="C2701" s="138"/>
      <c r="J2701" s="172"/>
      <c r="K2701" s="171"/>
      <c r="L2701" s="230"/>
      <c r="M2701" s="173"/>
    </row>
    <row r="2702" spans="3:13" ht="12.75" customHeight="1" x14ac:dyDescent="0.2">
      <c r="C2702" s="138"/>
      <c r="J2702" s="172"/>
      <c r="K2702" s="171"/>
      <c r="L2702" s="230"/>
      <c r="M2702" s="173"/>
    </row>
    <row r="2703" spans="3:13" ht="12.75" customHeight="1" x14ac:dyDescent="0.2">
      <c r="C2703" s="138"/>
      <c r="J2703" s="172"/>
      <c r="K2703" s="171"/>
      <c r="L2703" s="230"/>
      <c r="M2703" s="173"/>
    </row>
    <row r="2704" spans="3:13" ht="12.75" customHeight="1" x14ac:dyDescent="0.2">
      <c r="C2704" s="138"/>
      <c r="J2704" s="172"/>
      <c r="K2704" s="171"/>
      <c r="L2704" s="230"/>
      <c r="M2704" s="173"/>
    </row>
    <row r="2705" spans="3:13" ht="12.75" customHeight="1" x14ac:dyDescent="0.2">
      <c r="C2705" s="138"/>
      <c r="J2705" s="172"/>
      <c r="K2705" s="171"/>
      <c r="L2705" s="230"/>
      <c r="M2705" s="173"/>
    </row>
    <row r="2706" spans="3:13" ht="12.75" customHeight="1" x14ac:dyDescent="0.2">
      <c r="C2706" s="138"/>
      <c r="J2706" s="172"/>
      <c r="K2706" s="171"/>
      <c r="L2706" s="230"/>
      <c r="M2706" s="173"/>
    </row>
    <row r="2707" spans="3:13" ht="12.75" customHeight="1" x14ac:dyDescent="0.2">
      <c r="C2707" s="138"/>
      <c r="J2707" s="172"/>
      <c r="K2707" s="171"/>
      <c r="L2707" s="230"/>
      <c r="M2707" s="173"/>
    </row>
    <row r="2708" spans="3:13" ht="12.75" customHeight="1" x14ac:dyDescent="0.2">
      <c r="C2708" s="138"/>
      <c r="J2708" s="172"/>
      <c r="K2708" s="171"/>
      <c r="L2708" s="230"/>
      <c r="M2708" s="173"/>
    </row>
    <row r="2709" spans="3:13" ht="12.75" customHeight="1" x14ac:dyDescent="0.2">
      <c r="C2709" s="138"/>
      <c r="J2709" s="172"/>
      <c r="K2709" s="171"/>
      <c r="L2709" s="230"/>
      <c r="M2709" s="173"/>
    </row>
    <row r="2710" spans="3:13" ht="12.75" customHeight="1" x14ac:dyDescent="0.2">
      <c r="C2710" s="138"/>
      <c r="J2710" s="172"/>
      <c r="K2710" s="171"/>
      <c r="L2710" s="230"/>
      <c r="M2710" s="173"/>
    </row>
    <row r="2711" spans="3:13" ht="12.75" customHeight="1" x14ac:dyDescent="0.2">
      <c r="C2711" s="138"/>
      <c r="J2711" s="172"/>
      <c r="K2711" s="171"/>
      <c r="L2711" s="230"/>
      <c r="M2711" s="173"/>
    </row>
    <row r="2712" spans="3:13" ht="12.75" customHeight="1" x14ac:dyDescent="0.2">
      <c r="C2712" s="138"/>
      <c r="J2712" s="172"/>
      <c r="K2712" s="171"/>
      <c r="L2712" s="230"/>
      <c r="M2712" s="173"/>
    </row>
    <row r="2713" spans="3:13" ht="12.75" customHeight="1" x14ac:dyDescent="0.2">
      <c r="C2713" s="138"/>
      <c r="J2713" s="172"/>
      <c r="K2713" s="171"/>
      <c r="L2713" s="230"/>
      <c r="M2713" s="173"/>
    </row>
    <row r="2714" spans="3:13" ht="12.75" customHeight="1" x14ac:dyDescent="0.2">
      <c r="C2714" s="138"/>
      <c r="J2714" s="172"/>
      <c r="K2714" s="171"/>
      <c r="L2714" s="230"/>
      <c r="M2714" s="173"/>
    </row>
    <row r="2715" spans="3:13" ht="12.75" customHeight="1" x14ac:dyDescent="0.2">
      <c r="C2715" s="138"/>
      <c r="J2715" s="172"/>
      <c r="K2715" s="171"/>
      <c r="L2715" s="230"/>
      <c r="M2715" s="173"/>
    </row>
    <row r="2716" spans="3:13" ht="12.75" customHeight="1" x14ac:dyDescent="0.2">
      <c r="C2716" s="138"/>
      <c r="J2716" s="172"/>
      <c r="K2716" s="171"/>
      <c r="L2716" s="230"/>
      <c r="M2716" s="173"/>
    </row>
    <row r="2717" spans="3:13" ht="12.75" customHeight="1" x14ac:dyDescent="0.2">
      <c r="C2717" s="138"/>
      <c r="J2717" s="172"/>
      <c r="K2717" s="171"/>
      <c r="L2717" s="230"/>
      <c r="M2717" s="173"/>
    </row>
    <row r="2718" spans="3:13" ht="12.75" customHeight="1" x14ac:dyDescent="0.2">
      <c r="C2718" s="138"/>
      <c r="J2718" s="172"/>
      <c r="K2718" s="171"/>
      <c r="L2718" s="230"/>
      <c r="M2718" s="173"/>
    </row>
    <row r="2719" spans="3:13" ht="12.75" customHeight="1" x14ac:dyDescent="0.2">
      <c r="C2719" s="138"/>
      <c r="J2719" s="172"/>
      <c r="K2719" s="171"/>
      <c r="L2719" s="230"/>
      <c r="M2719" s="173"/>
    </row>
    <row r="2720" spans="3:13" ht="12.75" customHeight="1" x14ac:dyDescent="0.2">
      <c r="C2720" s="138"/>
      <c r="J2720" s="172"/>
      <c r="K2720" s="171"/>
      <c r="L2720" s="230"/>
      <c r="M2720" s="173"/>
    </row>
    <row r="2721" spans="3:13" ht="12.75" customHeight="1" x14ac:dyDescent="0.2">
      <c r="C2721" s="138"/>
      <c r="J2721" s="172"/>
      <c r="K2721" s="171"/>
      <c r="L2721" s="230"/>
      <c r="M2721" s="173"/>
    </row>
    <row r="2722" spans="3:13" ht="12.75" customHeight="1" x14ac:dyDescent="0.2">
      <c r="C2722" s="138"/>
      <c r="J2722" s="172"/>
      <c r="K2722" s="171"/>
      <c r="L2722" s="230"/>
      <c r="M2722" s="173"/>
    </row>
    <row r="2723" spans="3:13" ht="12.75" customHeight="1" x14ac:dyDescent="0.2">
      <c r="C2723" s="138"/>
      <c r="J2723" s="172"/>
      <c r="K2723" s="171"/>
      <c r="L2723" s="230"/>
      <c r="M2723" s="173"/>
    </row>
    <row r="2724" spans="3:13" ht="12.75" customHeight="1" x14ac:dyDescent="0.2">
      <c r="C2724" s="138"/>
      <c r="J2724" s="172"/>
      <c r="K2724" s="171"/>
      <c r="L2724" s="230"/>
      <c r="M2724" s="173"/>
    </row>
    <row r="2725" spans="3:13" ht="12.75" customHeight="1" x14ac:dyDescent="0.2">
      <c r="C2725" s="138"/>
      <c r="J2725" s="172"/>
      <c r="K2725" s="171"/>
      <c r="L2725" s="230"/>
      <c r="M2725" s="173"/>
    </row>
    <row r="2726" spans="3:13" ht="12.75" customHeight="1" x14ac:dyDescent="0.2">
      <c r="C2726" s="138"/>
      <c r="J2726" s="172"/>
      <c r="K2726" s="171"/>
      <c r="L2726" s="230"/>
      <c r="M2726" s="173"/>
    </row>
    <row r="2727" spans="3:13" ht="12.75" customHeight="1" x14ac:dyDescent="0.2">
      <c r="C2727" s="138"/>
      <c r="J2727" s="172"/>
      <c r="K2727" s="171"/>
      <c r="L2727" s="230"/>
      <c r="M2727" s="173"/>
    </row>
    <row r="2728" spans="3:13" ht="12.75" customHeight="1" x14ac:dyDescent="0.2">
      <c r="C2728" s="138"/>
      <c r="J2728" s="172"/>
      <c r="K2728" s="171"/>
      <c r="L2728" s="230"/>
      <c r="M2728" s="173"/>
    </row>
    <row r="2729" spans="3:13" ht="12.75" customHeight="1" x14ac:dyDescent="0.2">
      <c r="C2729" s="138"/>
      <c r="J2729" s="172"/>
      <c r="K2729" s="171"/>
      <c r="L2729" s="230"/>
      <c r="M2729" s="173"/>
    </row>
    <row r="2730" spans="3:13" ht="12.75" customHeight="1" x14ac:dyDescent="0.2">
      <c r="C2730" s="138"/>
      <c r="J2730" s="172"/>
      <c r="K2730" s="171"/>
      <c r="L2730" s="230"/>
      <c r="M2730" s="173"/>
    </row>
    <row r="2731" spans="3:13" ht="12.75" customHeight="1" x14ac:dyDescent="0.2">
      <c r="C2731" s="138"/>
      <c r="J2731" s="172"/>
      <c r="K2731" s="171"/>
      <c r="L2731" s="230"/>
      <c r="M2731" s="173"/>
    </row>
    <row r="2732" spans="3:13" ht="12.75" customHeight="1" x14ac:dyDescent="0.2">
      <c r="C2732" s="138"/>
      <c r="J2732" s="172"/>
      <c r="K2732" s="171"/>
      <c r="L2732" s="230"/>
      <c r="M2732" s="173"/>
    </row>
    <row r="2733" spans="3:13" ht="12.75" customHeight="1" x14ac:dyDescent="0.2">
      <c r="C2733" s="138"/>
      <c r="J2733" s="172"/>
      <c r="K2733" s="171"/>
      <c r="L2733" s="230"/>
      <c r="M2733" s="173"/>
    </row>
    <row r="2734" spans="3:13" ht="12.75" customHeight="1" x14ac:dyDescent="0.2">
      <c r="C2734" s="138"/>
      <c r="J2734" s="172"/>
      <c r="K2734" s="171"/>
      <c r="L2734" s="230"/>
      <c r="M2734" s="173"/>
    </row>
    <row r="2735" spans="3:13" ht="12.75" customHeight="1" x14ac:dyDescent="0.2">
      <c r="C2735" s="138"/>
      <c r="J2735" s="172"/>
      <c r="K2735" s="171"/>
      <c r="L2735" s="230"/>
      <c r="M2735" s="173"/>
    </row>
    <row r="2736" spans="3:13" ht="12.75" customHeight="1" x14ac:dyDescent="0.2">
      <c r="C2736" s="138"/>
      <c r="J2736" s="172"/>
      <c r="K2736" s="171"/>
      <c r="L2736" s="230"/>
      <c r="M2736" s="173"/>
    </row>
    <row r="2737" spans="3:13" ht="12.75" customHeight="1" x14ac:dyDescent="0.2">
      <c r="C2737" s="138"/>
      <c r="J2737" s="172"/>
      <c r="K2737" s="171"/>
      <c r="L2737" s="230"/>
      <c r="M2737" s="173"/>
    </row>
    <row r="2738" spans="3:13" ht="12.75" customHeight="1" x14ac:dyDescent="0.2">
      <c r="C2738" s="138"/>
      <c r="J2738" s="172"/>
      <c r="K2738" s="171"/>
      <c r="L2738" s="230"/>
      <c r="M2738" s="173"/>
    </row>
    <row r="2739" spans="3:13" ht="12.75" customHeight="1" x14ac:dyDescent="0.2">
      <c r="C2739" s="138"/>
      <c r="J2739" s="172"/>
      <c r="K2739" s="171"/>
      <c r="L2739" s="230"/>
      <c r="M2739" s="173"/>
    </row>
    <row r="2740" spans="3:13" ht="12.75" customHeight="1" x14ac:dyDescent="0.2">
      <c r="C2740" s="138"/>
      <c r="J2740" s="172"/>
      <c r="K2740" s="171"/>
      <c r="L2740" s="230"/>
      <c r="M2740" s="173"/>
    </row>
    <row r="2741" spans="3:13" ht="12.75" customHeight="1" x14ac:dyDescent="0.2">
      <c r="C2741" s="138"/>
      <c r="J2741" s="172"/>
      <c r="K2741" s="171"/>
      <c r="L2741" s="230"/>
      <c r="M2741" s="173"/>
    </row>
    <row r="2742" spans="3:13" ht="12.75" customHeight="1" x14ac:dyDescent="0.2">
      <c r="C2742" s="138"/>
      <c r="J2742" s="172"/>
      <c r="K2742" s="171"/>
      <c r="L2742" s="230"/>
      <c r="M2742" s="173"/>
    </row>
    <row r="2743" spans="3:13" ht="12.75" customHeight="1" x14ac:dyDescent="0.2">
      <c r="C2743" s="138"/>
      <c r="J2743" s="172"/>
      <c r="K2743" s="171"/>
      <c r="L2743" s="230"/>
      <c r="M2743" s="173"/>
    </row>
    <row r="2744" spans="3:13" ht="12.75" customHeight="1" x14ac:dyDescent="0.2">
      <c r="C2744" s="138"/>
      <c r="J2744" s="172"/>
      <c r="K2744" s="171"/>
      <c r="L2744" s="230"/>
      <c r="M2744" s="173"/>
    </row>
    <row r="2745" spans="3:13" ht="12.75" customHeight="1" x14ac:dyDescent="0.2">
      <c r="C2745" s="138"/>
      <c r="J2745" s="172"/>
      <c r="K2745" s="171"/>
      <c r="L2745" s="230"/>
      <c r="M2745" s="173"/>
    </row>
    <row r="2746" spans="3:13" x14ac:dyDescent="0.2">
      <c r="C2746" s="138"/>
      <c r="J2746" s="172"/>
      <c r="K2746" s="171"/>
      <c r="L2746" s="230"/>
      <c r="M2746" s="173"/>
    </row>
    <row r="2747" spans="3:13" x14ac:dyDescent="0.2">
      <c r="C2747" s="138"/>
      <c r="J2747" s="172"/>
      <c r="K2747" s="171"/>
      <c r="L2747" s="230"/>
      <c r="M2747" s="173"/>
    </row>
    <row r="2748" spans="3:13" x14ac:dyDescent="0.2">
      <c r="C2748" s="138"/>
      <c r="J2748" s="172"/>
      <c r="K2748" s="171"/>
      <c r="L2748" s="230"/>
      <c r="M2748" s="173"/>
    </row>
    <row r="2749" spans="3:13" x14ac:dyDescent="0.2">
      <c r="C2749" s="138"/>
      <c r="J2749" s="172"/>
      <c r="K2749" s="171"/>
      <c r="L2749" s="230"/>
      <c r="M2749" s="173"/>
    </row>
    <row r="2750" spans="3:13" x14ac:dyDescent="0.2">
      <c r="C2750" s="138"/>
      <c r="J2750" s="172"/>
      <c r="K2750" s="171"/>
      <c r="L2750" s="230"/>
      <c r="M2750" s="173"/>
    </row>
    <row r="2751" spans="3:13" x14ac:dyDescent="0.2">
      <c r="C2751" s="138"/>
      <c r="J2751" s="172"/>
      <c r="K2751" s="171"/>
      <c r="L2751" s="230"/>
      <c r="M2751" s="173"/>
    </row>
    <row r="2752" spans="3:13" x14ac:dyDescent="0.2">
      <c r="C2752" s="138"/>
      <c r="J2752" s="172"/>
      <c r="K2752" s="171"/>
      <c r="L2752" s="230"/>
      <c r="M2752" s="173"/>
    </row>
    <row r="2753" spans="3:13" x14ac:dyDescent="0.2">
      <c r="C2753" s="138"/>
      <c r="J2753" s="172"/>
      <c r="K2753" s="171"/>
      <c r="L2753" s="230"/>
      <c r="M2753" s="173"/>
    </row>
    <row r="2754" spans="3:13" x14ac:dyDescent="0.2">
      <c r="C2754" s="138"/>
      <c r="J2754" s="172"/>
      <c r="K2754" s="171"/>
      <c r="L2754" s="230"/>
      <c r="M2754" s="173"/>
    </row>
    <row r="2755" spans="3:13" x14ac:dyDescent="0.2">
      <c r="C2755" s="138"/>
      <c r="J2755" s="172"/>
      <c r="K2755" s="171"/>
      <c r="L2755" s="230"/>
      <c r="M2755" s="173"/>
    </row>
    <row r="2756" spans="3:13" x14ac:dyDescent="0.2">
      <c r="C2756" s="138"/>
      <c r="J2756" s="172"/>
      <c r="K2756" s="171"/>
      <c r="L2756" s="230"/>
      <c r="M2756" s="173"/>
    </row>
    <row r="2757" spans="3:13" x14ac:dyDescent="0.2">
      <c r="C2757" s="138"/>
      <c r="J2757" s="172"/>
      <c r="K2757" s="171"/>
      <c r="L2757" s="230"/>
      <c r="M2757" s="173"/>
    </row>
    <row r="2758" spans="3:13" x14ac:dyDescent="0.2">
      <c r="C2758" s="138"/>
      <c r="J2758" s="172"/>
      <c r="K2758" s="171"/>
      <c r="L2758" s="230"/>
      <c r="M2758" s="173"/>
    </row>
    <row r="2759" spans="3:13" x14ac:dyDescent="0.2">
      <c r="C2759" s="138"/>
      <c r="J2759" s="172"/>
      <c r="K2759" s="171"/>
      <c r="L2759" s="230"/>
      <c r="M2759" s="173"/>
    </row>
    <row r="2760" spans="3:13" x14ac:dyDescent="0.2">
      <c r="C2760" s="138"/>
      <c r="J2760" s="172"/>
      <c r="K2760" s="171"/>
      <c r="L2760" s="230"/>
      <c r="M2760" s="173"/>
    </row>
    <row r="2761" spans="3:13" x14ac:dyDescent="0.2">
      <c r="C2761" s="138"/>
      <c r="J2761" s="172"/>
      <c r="K2761" s="171"/>
      <c r="L2761" s="230"/>
      <c r="M2761" s="173"/>
    </row>
    <row r="2762" spans="3:13" x14ac:dyDescent="0.2">
      <c r="C2762" s="138"/>
      <c r="J2762" s="172"/>
      <c r="K2762" s="171"/>
      <c r="L2762" s="230"/>
      <c r="M2762" s="173"/>
    </row>
    <row r="2763" spans="3:13" x14ac:dyDescent="0.2">
      <c r="C2763" s="138"/>
      <c r="J2763" s="172"/>
      <c r="K2763" s="171"/>
      <c r="L2763" s="230"/>
      <c r="M2763" s="173"/>
    </row>
    <row r="2764" spans="3:13" x14ac:dyDescent="0.2">
      <c r="C2764" s="138"/>
      <c r="J2764" s="172"/>
      <c r="K2764" s="171"/>
      <c r="L2764" s="230"/>
      <c r="M2764" s="173"/>
    </row>
    <row r="2765" spans="3:13" x14ac:dyDescent="0.2">
      <c r="C2765" s="138"/>
      <c r="J2765" s="172"/>
      <c r="K2765" s="171"/>
      <c r="L2765" s="230"/>
      <c r="M2765" s="173"/>
    </row>
    <row r="2766" spans="3:13" x14ac:dyDescent="0.2">
      <c r="C2766" s="138"/>
      <c r="J2766" s="172"/>
      <c r="K2766" s="171"/>
      <c r="L2766" s="230"/>
      <c r="M2766" s="173"/>
    </row>
    <row r="2767" spans="3:13" x14ac:dyDescent="0.2">
      <c r="C2767" s="138"/>
      <c r="J2767" s="172"/>
      <c r="K2767" s="171"/>
      <c r="L2767" s="230"/>
      <c r="M2767" s="173"/>
    </row>
    <row r="2768" spans="3:13" x14ac:dyDescent="0.2">
      <c r="C2768" s="138"/>
      <c r="J2768" s="172"/>
      <c r="K2768" s="171"/>
      <c r="L2768" s="230"/>
      <c r="M2768" s="173"/>
    </row>
    <row r="2769" spans="3:13" x14ac:dyDescent="0.2">
      <c r="C2769" s="138"/>
      <c r="J2769" s="172"/>
      <c r="K2769" s="171"/>
      <c r="L2769" s="230"/>
      <c r="M2769" s="173"/>
    </row>
    <row r="2770" spans="3:13" x14ac:dyDescent="0.2">
      <c r="C2770" s="138"/>
      <c r="J2770" s="172"/>
      <c r="K2770" s="171"/>
      <c r="L2770" s="230"/>
      <c r="M2770" s="173"/>
    </row>
    <row r="2771" spans="3:13" x14ac:dyDescent="0.2">
      <c r="C2771" s="138"/>
      <c r="J2771" s="172"/>
      <c r="K2771" s="171"/>
      <c r="L2771" s="230"/>
      <c r="M2771" s="173"/>
    </row>
    <row r="2772" spans="3:13" x14ac:dyDescent="0.2">
      <c r="C2772" s="138"/>
      <c r="J2772" s="172"/>
      <c r="K2772" s="171"/>
      <c r="L2772" s="230"/>
      <c r="M2772" s="173"/>
    </row>
    <row r="2773" spans="3:13" x14ac:dyDescent="0.2">
      <c r="C2773" s="138"/>
      <c r="J2773" s="172"/>
      <c r="K2773" s="171"/>
      <c r="L2773" s="230"/>
      <c r="M2773" s="173"/>
    </row>
    <row r="2774" spans="3:13" x14ac:dyDescent="0.2">
      <c r="C2774" s="138"/>
      <c r="J2774" s="172"/>
      <c r="K2774" s="171"/>
      <c r="L2774" s="230"/>
      <c r="M2774" s="173"/>
    </row>
    <row r="2775" spans="3:13" x14ac:dyDescent="0.2">
      <c r="C2775" s="138"/>
      <c r="J2775" s="172"/>
      <c r="K2775" s="171"/>
      <c r="L2775" s="230"/>
      <c r="M2775" s="173"/>
    </row>
    <row r="2776" spans="3:13" x14ac:dyDescent="0.2">
      <c r="C2776" s="138"/>
      <c r="J2776" s="172"/>
      <c r="K2776" s="171"/>
      <c r="L2776" s="230"/>
      <c r="M2776" s="173"/>
    </row>
    <row r="2777" spans="3:13" x14ac:dyDescent="0.2">
      <c r="C2777" s="138"/>
      <c r="J2777" s="172"/>
      <c r="K2777" s="171"/>
      <c r="L2777" s="230"/>
      <c r="M2777" s="173"/>
    </row>
    <row r="2778" spans="3:13" x14ac:dyDescent="0.2">
      <c r="C2778" s="138"/>
      <c r="J2778" s="172"/>
      <c r="K2778" s="171"/>
      <c r="L2778" s="230"/>
      <c r="M2778" s="173"/>
    </row>
    <row r="2779" spans="3:13" x14ac:dyDescent="0.2">
      <c r="C2779" s="138"/>
      <c r="J2779" s="172"/>
      <c r="K2779" s="171"/>
      <c r="L2779" s="230"/>
      <c r="M2779" s="173"/>
    </row>
    <row r="2780" spans="3:13" x14ac:dyDescent="0.2">
      <c r="C2780" s="138"/>
      <c r="J2780" s="172"/>
      <c r="K2780" s="171"/>
      <c r="L2780" s="230"/>
      <c r="M2780" s="173"/>
    </row>
    <row r="2781" spans="3:13" x14ac:dyDescent="0.2">
      <c r="C2781" s="138"/>
      <c r="J2781" s="172"/>
      <c r="K2781" s="171"/>
      <c r="L2781" s="230"/>
      <c r="M2781" s="173"/>
    </row>
    <row r="2782" spans="3:13" x14ac:dyDescent="0.2">
      <c r="C2782" s="138"/>
      <c r="J2782" s="172"/>
      <c r="K2782" s="171"/>
      <c r="L2782" s="230"/>
      <c r="M2782" s="173"/>
    </row>
    <row r="2783" spans="3:13" x14ac:dyDescent="0.2">
      <c r="C2783" s="138"/>
      <c r="J2783" s="172"/>
      <c r="K2783" s="171"/>
      <c r="L2783" s="230"/>
      <c r="M2783" s="173"/>
    </row>
    <row r="2784" spans="3:13" x14ac:dyDescent="0.2">
      <c r="C2784" s="138"/>
      <c r="J2784" s="172"/>
      <c r="K2784" s="171"/>
      <c r="L2784" s="230"/>
      <c r="M2784" s="173"/>
    </row>
    <row r="2785" spans="3:13" x14ac:dyDescent="0.2">
      <c r="C2785" s="138"/>
      <c r="J2785" s="172"/>
      <c r="K2785" s="171"/>
      <c r="L2785" s="230"/>
      <c r="M2785" s="173"/>
    </row>
    <row r="2786" spans="3:13" x14ac:dyDescent="0.2">
      <c r="C2786" s="138"/>
      <c r="J2786" s="172"/>
      <c r="K2786" s="171"/>
      <c r="L2786" s="230"/>
      <c r="M2786" s="173"/>
    </row>
    <row r="2787" spans="3:13" x14ac:dyDescent="0.2">
      <c r="C2787" s="138"/>
      <c r="J2787" s="172"/>
      <c r="K2787" s="171"/>
      <c r="L2787" s="230"/>
      <c r="M2787" s="173"/>
    </row>
    <row r="2788" spans="3:13" x14ac:dyDescent="0.2">
      <c r="C2788" s="138"/>
      <c r="J2788" s="172"/>
      <c r="K2788" s="171"/>
      <c r="L2788" s="230"/>
      <c r="M2788" s="173"/>
    </row>
    <row r="2789" spans="3:13" x14ac:dyDescent="0.2">
      <c r="C2789" s="138"/>
      <c r="J2789" s="172"/>
      <c r="K2789" s="171"/>
      <c r="L2789" s="230"/>
      <c r="M2789" s="173"/>
    </row>
    <row r="2790" spans="3:13" x14ac:dyDescent="0.2">
      <c r="C2790" s="138"/>
      <c r="J2790" s="172"/>
      <c r="K2790" s="171"/>
      <c r="L2790" s="230"/>
      <c r="M2790" s="173"/>
    </row>
    <row r="2791" spans="3:13" x14ac:dyDescent="0.2">
      <c r="C2791" s="138"/>
      <c r="J2791" s="172"/>
      <c r="K2791" s="171"/>
      <c r="L2791" s="230"/>
      <c r="M2791" s="173"/>
    </row>
    <row r="2792" spans="3:13" x14ac:dyDescent="0.2">
      <c r="C2792" s="138"/>
      <c r="J2792" s="172"/>
      <c r="K2792" s="171"/>
      <c r="L2792" s="230"/>
      <c r="M2792" s="173"/>
    </row>
    <row r="2793" spans="3:13" x14ac:dyDescent="0.2">
      <c r="C2793" s="138"/>
      <c r="J2793" s="172"/>
      <c r="K2793" s="171"/>
      <c r="L2793" s="230"/>
      <c r="M2793" s="173"/>
    </row>
    <row r="2794" spans="3:13" x14ac:dyDescent="0.2">
      <c r="C2794" s="138"/>
      <c r="J2794" s="172"/>
      <c r="K2794" s="171"/>
      <c r="L2794" s="230"/>
      <c r="M2794" s="173"/>
    </row>
    <row r="2795" spans="3:13" x14ac:dyDescent="0.2">
      <c r="C2795" s="138"/>
      <c r="J2795" s="172"/>
      <c r="K2795" s="171"/>
      <c r="L2795" s="230"/>
      <c r="M2795" s="173"/>
    </row>
    <row r="2796" spans="3:13" x14ac:dyDescent="0.2">
      <c r="C2796" s="138"/>
      <c r="J2796" s="172"/>
      <c r="K2796" s="171"/>
      <c r="L2796" s="230"/>
      <c r="M2796" s="173"/>
    </row>
    <row r="2797" spans="3:13" x14ac:dyDescent="0.2">
      <c r="C2797" s="138"/>
      <c r="J2797" s="172"/>
      <c r="K2797" s="171"/>
      <c r="L2797" s="230"/>
      <c r="M2797" s="173"/>
    </row>
    <row r="2798" spans="3:13" x14ac:dyDescent="0.2">
      <c r="C2798" s="138"/>
      <c r="J2798" s="172"/>
      <c r="K2798" s="171"/>
      <c r="L2798" s="230"/>
      <c r="M2798" s="173"/>
    </row>
    <row r="2799" spans="3:13" x14ac:dyDescent="0.2">
      <c r="C2799" s="138"/>
      <c r="J2799" s="172"/>
      <c r="K2799" s="171"/>
      <c r="L2799" s="230"/>
      <c r="M2799" s="173"/>
    </row>
    <row r="2800" spans="3:13" x14ac:dyDescent="0.2">
      <c r="C2800" s="138"/>
      <c r="J2800" s="172"/>
      <c r="K2800" s="171"/>
      <c r="L2800" s="230"/>
      <c r="M2800" s="173"/>
    </row>
    <row r="2801" spans="3:13" x14ac:dyDescent="0.2">
      <c r="C2801" s="138"/>
      <c r="J2801" s="172"/>
      <c r="K2801" s="171"/>
      <c r="L2801" s="230"/>
      <c r="M2801" s="173"/>
    </row>
    <row r="2802" spans="3:13" x14ac:dyDescent="0.2">
      <c r="C2802" s="138"/>
      <c r="J2802" s="172"/>
      <c r="K2802" s="171"/>
      <c r="L2802" s="230"/>
      <c r="M2802" s="173"/>
    </row>
    <row r="2803" spans="3:13" x14ac:dyDescent="0.2">
      <c r="C2803" s="138"/>
      <c r="J2803" s="172"/>
      <c r="K2803" s="171"/>
      <c r="L2803" s="230"/>
      <c r="M2803" s="173"/>
    </row>
    <row r="2804" spans="3:13" x14ac:dyDescent="0.2">
      <c r="C2804" s="138"/>
      <c r="J2804" s="172"/>
      <c r="K2804" s="171"/>
      <c r="L2804" s="230"/>
      <c r="M2804" s="173"/>
    </row>
    <row r="2805" spans="3:13" x14ac:dyDescent="0.2">
      <c r="C2805" s="138"/>
      <c r="J2805" s="172"/>
      <c r="K2805" s="171"/>
      <c r="L2805" s="230"/>
      <c r="M2805" s="173"/>
    </row>
    <row r="2806" spans="3:13" x14ac:dyDescent="0.2">
      <c r="C2806" s="138"/>
      <c r="J2806" s="172"/>
      <c r="K2806" s="171"/>
      <c r="L2806" s="230"/>
      <c r="M2806" s="173"/>
    </row>
    <row r="2807" spans="3:13" x14ac:dyDescent="0.2">
      <c r="C2807" s="138"/>
      <c r="J2807" s="172"/>
      <c r="K2807" s="171"/>
      <c r="L2807" s="230"/>
      <c r="M2807" s="173"/>
    </row>
    <row r="2808" spans="3:13" x14ac:dyDescent="0.2">
      <c r="C2808" s="138"/>
      <c r="J2808" s="172"/>
      <c r="K2808" s="171"/>
      <c r="L2808" s="230"/>
      <c r="M2808" s="173"/>
    </row>
    <row r="2809" spans="3:13" x14ac:dyDescent="0.2">
      <c r="C2809" s="138"/>
      <c r="J2809" s="172"/>
      <c r="K2809" s="171"/>
      <c r="L2809" s="230"/>
      <c r="M2809" s="173"/>
    </row>
    <row r="2810" spans="3:13" x14ac:dyDescent="0.2">
      <c r="C2810" s="138"/>
      <c r="J2810" s="172"/>
      <c r="K2810" s="171"/>
      <c r="L2810" s="230"/>
      <c r="M2810" s="173"/>
    </row>
    <row r="2811" spans="3:13" x14ac:dyDescent="0.2">
      <c r="C2811" s="138"/>
      <c r="J2811" s="172"/>
      <c r="K2811" s="171"/>
      <c r="L2811" s="230"/>
      <c r="M2811" s="173"/>
    </row>
    <row r="2812" spans="3:13" x14ac:dyDescent="0.2">
      <c r="C2812" s="138"/>
      <c r="J2812" s="172"/>
      <c r="K2812" s="171"/>
      <c r="L2812" s="230"/>
      <c r="M2812" s="173"/>
    </row>
    <row r="2813" spans="3:13" x14ac:dyDescent="0.2">
      <c r="C2813" s="138"/>
      <c r="J2813" s="172"/>
      <c r="K2813" s="171"/>
      <c r="L2813" s="230"/>
      <c r="M2813" s="173"/>
    </row>
    <row r="2814" spans="3:13" x14ac:dyDescent="0.2">
      <c r="C2814" s="138"/>
      <c r="J2814" s="172"/>
      <c r="K2814" s="171"/>
      <c r="L2814" s="230"/>
      <c r="M2814" s="173"/>
    </row>
    <row r="2815" spans="3:13" x14ac:dyDescent="0.2">
      <c r="C2815" s="138"/>
      <c r="J2815" s="172"/>
      <c r="K2815" s="171"/>
      <c r="L2815" s="230"/>
      <c r="M2815" s="173"/>
    </row>
    <row r="2816" spans="3:13" x14ac:dyDescent="0.2">
      <c r="C2816" s="138"/>
      <c r="J2816" s="172"/>
      <c r="K2816" s="171"/>
      <c r="L2816" s="230"/>
      <c r="M2816" s="173"/>
    </row>
    <row r="2817" spans="3:13" x14ac:dyDescent="0.2">
      <c r="C2817" s="138"/>
      <c r="J2817" s="172"/>
      <c r="K2817" s="171"/>
      <c r="L2817" s="230"/>
      <c r="M2817" s="173"/>
    </row>
    <row r="2818" spans="3:13" x14ac:dyDescent="0.2">
      <c r="C2818" s="138"/>
      <c r="J2818" s="172"/>
      <c r="K2818" s="171"/>
      <c r="L2818" s="230"/>
      <c r="M2818" s="173"/>
    </row>
    <row r="2819" spans="3:13" x14ac:dyDescent="0.2">
      <c r="C2819" s="138"/>
      <c r="J2819" s="172"/>
      <c r="K2819" s="171"/>
      <c r="L2819" s="230"/>
      <c r="M2819" s="173"/>
    </row>
    <row r="2820" spans="3:13" x14ac:dyDescent="0.2">
      <c r="C2820" s="138"/>
      <c r="J2820" s="172"/>
      <c r="K2820" s="171"/>
      <c r="L2820" s="230"/>
      <c r="M2820" s="173"/>
    </row>
    <row r="2821" spans="3:13" x14ac:dyDescent="0.2">
      <c r="C2821" s="138"/>
      <c r="J2821" s="172"/>
      <c r="K2821" s="171"/>
      <c r="L2821" s="230"/>
      <c r="M2821" s="173"/>
    </row>
    <row r="2822" spans="3:13" x14ac:dyDescent="0.2">
      <c r="C2822" s="138"/>
      <c r="J2822" s="172"/>
      <c r="K2822" s="171"/>
      <c r="L2822" s="230"/>
      <c r="M2822" s="173"/>
    </row>
    <row r="2823" spans="3:13" x14ac:dyDescent="0.2">
      <c r="C2823" s="138"/>
      <c r="J2823" s="172"/>
      <c r="K2823" s="171"/>
      <c r="L2823" s="230"/>
      <c r="M2823" s="173"/>
    </row>
    <row r="2824" spans="3:13" x14ac:dyDescent="0.2">
      <c r="C2824" s="138"/>
      <c r="J2824" s="172"/>
      <c r="K2824" s="171"/>
      <c r="L2824" s="230"/>
      <c r="M2824" s="173"/>
    </row>
    <row r="2825" spans="3:13" x14ac:dyDescent="0.2">
      <c r="C2825" s="138"/>
      <c r="J2825" s="172"/>
      <c r="K2825" s="171"/>
      <c r="L2825" s="230"/>
      <c r="M2825" s="173"/>
    </row>
    <row r="2826" spans="3:13" x14ac:dyDescent="0.2">
      <c r="C2826" s="138"/>
      <c r="J2826" s="172"/>
      <c r="K2826" s="171"/>
      <c r="L2826" s="230"/>
      <c r="M2826" s="173"/>
    </row>
    <row r="2827" spans="3:13" x14ac:dyDescent="0.2">
      <c r="C2827" s="138"/>
      <c r="J2827" s="172"/>
      <c r="K2827" s="171"/>
      <c r="L2827" s="230"/>
      <c r="M2827" s="173"/>
    </row>
    <row r="2828" spans="3:13" x14ac:dyDescent="0.2">
      <c r="C2828" s="138"/>
      <c r="J2828" s="172"/>
      <c r="K2828" s="171"/>
      <c r="L2828" s="230"/>
      <c r="M2828" s="173"/>
    </row>
    <row r="2829" spans="3:13" x14ac:dyDescent="0.2">
      <c r="C2829" s="138"/>
      <c r="J2829" s="172"/>
      <c r="K2829" s="171"/>
      <c r="L2829" s="230"/>
      <c r="M2829" s="173"/>
    </row>
    <row r="2830" spans="3:13" x14ac:dyDescent="0.2">
      <c r="C2830" s="138"/>
      <c r="J2830" s="172"/>
      <c r="K2830" s="171"/>
      <c r="L2830" s="230"/>
      <c r="M2830" s="173"/>
    </row>
    <row r="2831" spans="3:13" x14ac:dyDescent="0.2">
      <c r="C2831" s="138"/>
      <c r="J2831" s="172"/>
      <c r="K2831" s="171"/>
      <c r="L2831" s="230"/>
      <c r="M2831" s="173"/>
    </row>
    <row r="2832" spans="3:13" x14ac:dyDescent="0.2">
      <c r="C2832" s="138"/>
      <c r="J2832" s="172"/>
      <c r="K2832" s="171"/>
      <c r="L2832" s="230"/>
      <c r="M2832" s="173"/>
    </row>
    <row r="2833" spans="3:13" x14ac:dyDescent="0.2">
      <c r="C2833" s="138"/>
      <c r="J2833" s="172"/>
      <c r="K2833" s="171"/>
      <c r="L2833" s="230"/>
      <c r="M2833" s="173"/>
    </row>
    <row r="2834" spans="3:13" x14ac:dyDescent="0.2">
      <c r="C2834" s="138"/>
      <c r="J2834" s="172"/>
      <c r="K2834" s="171"/>
      <c r="L2834" s="230"/>
      <c r="M2834" s="173"/>
    </row>
    <row r="2835" spans="3:13" x14ac:dyDescent="0.2">
      <c r="C2835" s="138"/>
      <c r="J2835" s="172"/>
      <c r="K2835" s="171"/>
      <c r="L2835" s="230"/>
      <c r="M2835" s="173"/>
    </row>
    <row r="2836" spans="3:13" x14ac:dyDescent="0.2">
      <c r="C2836" s="138"/>
      <c r="J2836" s="172"/>
      <c r="K2836" s="171"/>
      <c r="L2836" s="230"/>
      <c r="M2836" s="173"/>
    </row>
    <row r="2837" spans="3:13" x14ac:dyDescent="0.2">
      <c r="C2837" s="138"/>
      <c r="J2837" s="172"/>
      <c r="K2837" s="171"/>
      <c r="L2837" s="230"/>
      <c r="M2837" s="173"/>
    </row>
    <row r="2838" spans="3:13" x14ac:dyDescent="0.2">
      <c r="C2838" s="138"/>
      <c r="J2838" s="172"/>
      <c r="K2838" s="171"/>
      <c r="L2838" s="230"/>
      <c r="M2838" s="173"/>
    </row>
    <row r="2839" spans="3:13" x14ac:dyDescent="0.2">
      <c r="C2839" s="138"/>
      <c r="J2839" s="172"/>
      <c r="K2839" s="171"/>
      <c r="L2839" s="230"/>
      <c r="M2839" s="173"/>
    </row>
    <row r="2840" spans="3:13" x14ac:dyDescent="0.2">
      <c r="C2840" s="138"/>
      <c r="J2840" s="172"/>
      <c r="K2840" s="171"/>
      <c r="L2840" s="230"/>
      <c r="M2840" s="173"/>
    </row>
    <row r="2841" spans="3:13" x14ac:dyDescent="0.2">
      <c r="C2841" s="138"/>
      <c r="J2841" s="172"/>
      <c r="K2841" s="171"/>
      <c r="L2841" s="230"/>
      <c r="M2841" s="173"/>
    </row>
    <row r="2842" spans="3:13" x14ac:dyDescent="0.2">
      <c r="C2842" s="138"/>
      <c r="J2842" s="172"/>
      <c r="K2842" s="171"/>
      <c r="L2842" s="230"/>
      <c r="M2842" s="173"/>
    </row>
    <row r="2843" spans="3:13" x14ac:dyDescent="0.2">
      <c r="C2843" s="138"/>
      <c r="J2843" s="172"/>
      <c r="K2843" s="171"/>
      <c r="L2843" s="230"/>
      <c r="M2843" s="173"/>
    </row>
    <row r="2844" spans="3:13" x14ac:dyDescent="0.2">
      <c r="C2844" s="138"/>
      <c r="J2844" s="172"/>
      <c r="K2844" s="171"/>
      <c r="L2844" s="230"/>
      <c r="M2844" s="173"/>
    </row>
    <row r="2845" spans="3:13" x14ac:dyDescent="0.2">
      <c r="C2845" s="138"/>
      <c r="J2845" s="172"/>
      <c r="K2845" s="171"/>
      <c r="L2845" s="230"/>
      <c r="M2845" s="173"/>
    </row>
    <row r="2846" spans="3:13" x14ac:dyDescent="0.2">
      <c r="C2846" s="138"/>
      <c r="J2846" s="172"/>
      <c r="K2846" s="171"/>
      <c r="L2846" s="230"/>
      <c r="M2846" s="173"/>
    </row>
    <row r="2847" spans="3:13" x14ac:dyDescent="0.2">
      <c r="C2847" s="138"/>
      <c r="J2847" s="172"/>
      <c r="K2847" s="171"/>
      <c r="L2847" s="230"/>
      <c r="M2847" s="173"/>
    </row>
    <row r="2848" spans="3:13" x14ac:dyDescent="0.2">
      <c r="C2848" s="138"/>
      <c r="J2848" s="172"/>
      <c r="K2848" s="171"/>
      <c r="L2848" s="230"/>
      <c r="M2848" s="173"/>
    </row>
    <row r="2849" spans="3:13" x14ac:dyDescent="0.2">
      <c r="C2849" s="138"/>
      <c r="J2849" s="172"/>
      <c r="K2849" s="171"/>
      <c r="L2849" s="230"/>
      <c r="M2849" s="173"/>
    </row>
    <row r="2850" spans="3:13" x14ac:dyDescent="0.2">
      <c r="C2850" s="138"/>
      <c r="J2850" s="172"/>
      <c r="K2850" s="171"/>
      <c r="L2850" s="230"/>
      <c r="M2850" s="173"/>
    </row>
    <row r="2851" spans="3:13" x14ac:dyDescent="0.2">
      <c r="C2851" s="138"/>
      <c r="J2851" s="172"/>
      <c r="K2851" s="171"/>
      <c r="L2851" s="230"/>
      <c r="M2851" s="173"/>
    </row>
    <row r="2852" spans="3:13" x14ac:dyDescent="0.2">
      <c r="C2852" s="138"/>
      <c r="J2852" s="172"/>
      <c r="K2852" s="171"/>
      <c r="L2852" s="230"/>
      <c r="M2852" s="173"/>
    </row>
    <row r="2853" spans="3:13" x14ac:dyDescent="0.2">
      <c r="C2853" s="138"/>
      <c r="J2853" s="172"/>
      <c r="K2853" s="171"/>
      <c r="L2853" s="230"/>
      <c r="M2853" s="173"/>
    </row>
    <row r="2854" spans="3:13" x14ac:dyDescent="0.2">
      <c r="C2854" s="138"/>
      <c r="J2854" s="172"/>
      <c r="K2854" s="171"/>
      <c r="L2854" s="230"/>
      <c r="M2854" s="173"/>
    </row>
    <row r="2855" spans="3:13" x14ac:dyDescent="0.2">
      <c r="C2855" s="138"/>
      <c r="J2855" s="172"/>
      <c r="K2855" s="171"/>
      <c r="L2855" s="230"/>
      <c r="M2855" s="173"/>
    </row>
    <row r="2856" spans="3:13" x14ac:dyDescent="0.2">
      <c r="C2856" s="138"/>
      <c r="J2856" s="172"/>
      <c r="K2856" s="171"/>
      <c r="L2856" s="230"/>
      <c r="M2856" s="173"/>
    </row>
    <row r="2857" spans="3:13" x14ac:dyDescent="0.2">
      <c r="C2857" s="138"/>
      <c r="J2857" s="172"/>
      <c r="K2857" s="171"/>
      <c r="L2857" s="230"/>
      <c r="M2857" s="173"/>
    </row>
    <row r="2858" spans="3:13" x14ac:dyDescent="0.2">
      <c r="C2858" s="138"/>
      <c r="J2858" s="172"/>
      <c r="K2858" s="171"/>
      <c r="L2858" s="230"/>
      <c r="M2858" s="173"/>
    </row>
    <row r="2859" spans="3:13" x14ac:dyDescent="0.2">
      <c r="C2859" s="138"/>
      <c r="J2859" s="172"/>
      <c r="K2859" s="171"/>
      <c r="L2859" s="230"/>
      <c r="M2859" s="173"/>
    </row>
    <row r="2860" spans="3:13" x14ac:dyDescent="0.2">
      <c r="C2860" s="138"/>
      <c r="J2860" s="172"/>
      <c r="K2860" s="171"/>
      <c r="L2860" s="230"/>
      <c r="M2860" s="173"/>
    </row>
    <row r="2861" spans="3:13" x14ac:dyDescent="0.2">
      <c r="C2861" s="138"/>
      <c r="J2861" s="172"/>
      <c r="K2861" s="171"/>
      <c r="L2861" s="230"/>
      <c r="M2861" s="173"/>
    </row>
    <row r="2862" spans="3:13" x14ac:dyDescent="0.2">
      <c r="C2862" s="138"/>
      <c r="J2862" s="172"/>
      <c r="K2862" s="171"/>
      <c r="L2862" s="230"/>
      <c r="M2862" s="173"/>
    </row>
    <row r="2863" spans="3:13" x14ac:dyDescent="0.2">
      <c r="C2863" s="138"/>
      <c r="J2863" s="172"/>
      <c r="K2863" s="171"/>
      <c r="L2863" s="230"/>
      <c r="M2863" s="173"/>
    </row>
    <row r="2864" spans="3:13" x14ac:dyDescent="0.2">
      <c r="C2864" s="138"/>
      <c r="J2864" s="172"/>
      <c r="K2864" s="171"/>
      <c r="L2864" s="230"/>
      <c r="M2864" s="173"/>
    </row>
    <row r="2865" spans="3:13" x14ac:dyDescent="0.2">
      <c r="C2865" s="138"/>
      <c r="J2865" s="172"/>
      <c r="K2865" s="171"/>
      <c r="L2865" s="230"/>
      <c r="M2865" s="173"/>
    </row>
    <row r="2866" spans="3:13" x14ac:dyDescent="0.2">
      <c r="C2866" s="138"/>
      <c r="J2866" s="172"/>
      <c r="K2866" s="171"/>
      <c r="L2866" s="230"/>
      <c r="M2866" s="173"/>
    </row>
    <row r="2867" spans="3:13" x14ac:dyDescent="0.2">
      <c r="C2867" s="138"/>
      <c r="J2867" s="172"/>
      <c r="K2867" s="171"/>
      <c r="L2867" s="230"/>
      <c r="M2867" s="173"/>
    </row>
    <row r="2868" spans="3:13" x14ac:dyDescent="0.2">
      <c r="C2868" s="138"/>
      <c r="J2868" s="172"/>
      <c r="K2868" s="171"/>
      <c r="L2868" s="230"/>
      <c r="M2868" s="173"/>
    </row>
    <row r="2869" spans="3:13" x14ac:dyDescent="0.2">
      <c r="C2869" s="138"/>
      <c r="J2869" s="172"/>
      <c r="K2869" s="171"/>
      <c r="L2869" s="230"/>
      <c r="M2869" s="173"/>
    </row>
    <row r="2870" spans="3:13" x14ac:dyDescent="0.2">
      <c r="C2870" s="138"/>
      <c r="J2870" s="172"/>
      <c r="K2870" s="171"/>
      <c r="L2870" s="230"/>
      <c r="M2870" s="173"/>
    </row>
    <row r="2871" spans="3:13" x14ac:dyDescent="0.2">
      <c r="C2871" s="138"/>
      <c r="J2871" s="172"/>
      <c r="K2871" s="171"/>
      <c r="L2871" s="230"/>
      <c r="M2871" s="173"/>
    </row>
    <row r="2872" spans="3:13" x14ac:dyDescent="0.2">
      <c r="C2872" s="138"/>
      <c r="J2872" s="172"/>
      <c r="K2872" s="171"/>
      <c r="L2872" s="230"/>
      <c r="M2872" s="173"/>
    </row>
    <row r="2873" spans="3:13" x14ac:dyDescent="0.2">
      <c r="C2873" s="138"/>
      <c r="J2873" s="172"/>
      <c r="K2873" s="171"/>
      <c r="L2873" s="230"/>
      <c r="M2873" s="173"/>
    </row>
    <row r="2874" spans="3:13" x14ac:dyDescent="0.2">
      <c r="C2874" s="138"/>
      <c r="J2874" s="172"/>
      <c r="K2874" s="171"/>
      <c r="L2874" s="230"/>
      <c r="M2874" s="173"/>
    </row>
    <row r="2875" spans="3:13" x14ac:dyDescent="0.2">
      <c r="C2875" s="138"/>
      <c r="J2875" s="172"/>
      <c r="K2875" s="171"/>
      <c r="L2875" s="230"/>
      <c r="M2875" s="173"/>
    </row>
    <row r="2876" spans="3:13" x14ac:dyDescent="0.2">
      <c r="C2876" s="138"/>
      <c r="J2876" s="172"/>
      <c r="K2876" s="171"/>
      <c r="L2876" s="230"/>
      <c r="M2876" s="173"/>
    </row>
    <row r="2877" spans="3:13" x14ac:dyDescent="0.2">
      <c r="C2877" s="138"/>
      <c r="J2877" s="172"/>
      <c r="K2877" s="171"/>
      <c r="L2877" s="230"/>
      <c r="M2877" s="173"/>
    </row>
    <row r="2878" spans="3:13" x14ac:dyDescent="0.2">
      <c r="C2878" s="138"/>
      <c r="J2878" s="172"/>
      <c r="K2878" s="171"/>
      <c r="L2878" s="230"/>
      <c r="M2878" s="173"/>
    </row>
    <row r="2879" spans="3:13" x14ac:dyDescent="0.2">
      <c r="C2879" s="138"/>
      <c r="J2879" s="172"/>
      <c r="K2879" s="171"/>
      <c r="L2879" s="230"/>
      <c r="M2879" s="173"/>
    </row>
    <row r="2880" spans="3:13" x14ac:dyDescent="0.2">
      <c r="C2880" s="138"/>
      <c r="J2880" s="172"/>
      <c r="K2880" s="171"/>
      <c r="L2880" s="230"/>
      <c r="M2880" s="173"/>
    </row>
    <row r="2881" spans="3:13" x14ac:dyDescent="0.2">
      <c r="C2881" s="138"/>
      <c r="J2881" s="172"/>
      <c r="K2881" s="171"/>
      <c r="L2881" s="230"/>
      <c r="M2881" s="173"/>
    </row>
    <row r="2882" spans="3:13" x14ac:dyDescent="0.2">
      <c r="C2882" s="138"/>
      <c r="J2882" s="172"/>
      <c r="K2882" s="171"/>
      <c r="L2882" s="230"/>
      <c r="M2882" s="173"/>
    </row>
    <row r="2883" spans="3:13" x14ac:dyDescent="0.2">
      <c r="C2883" s="138"/>
      <c r="J2883" s="172"/>
      <c r="K2883" s="171"/>
      <c r="L2883" s="230"/>
      <c r="M2883" s="173"/>
    </row>
    <row r="2884" spans="3:13" x14ac:dyDescent="0.2">
      <c r="C2884" s="138"/>
      <c r="J2884" s="172"/>
      <c r="K2884" s="171"/>
      <c r="L2884" s="230"/>
      <c r="M2884" s="173"/>
    </row>
    <row r="2885" spans="3:13" x14ac:dyDescent="0.2">
      <c r="C2885" s="138"/>
      <c r="J2885" s="172"/>
      <c r="K2885" s="171"/>
      <c r="L2885" s="230"/>
      <c r="M2885" s="173"/>
    </row>
    <row r="2886" spans="3:13" x14ac:dyDescent="0.2">
      <c r="C2886" s="138"/>
      <c r="J2886" s="172"/>
      <c r="K2886" s="171"/>
      <c r="L2886" s="230"/>
      <c r="M2886" s="173"/>
    </row>
    <row r="2887" spans="3:13" x14ac:dyDescent="0.2">
      <c r="C2887" s="138"/>
      <c r="J2887" s="172"/>
      <c r="K2887" s="171"/>
      <c r="L2887" s="230"/>
      <c r="M2887" s="173"/>
    </row>
    <row r="2888" spans="3:13" x14ac:dyDescent="0.2">
      <c r="C2888" s="138"/>
      <c r="J2888" s="172"/>
      <c r="K2888" s="171"/>
      <c r="L2888" s="230"/>
      <c r="M2888" s="173"/>
    </row>
    <row r="2889" spans="3:13" x14ac:dyDescent="0.2">
      <c r="C2889" s="138"/>
      <c r="J2889" s="172"/>
      <c r="K2889" s="171"/>
      <c r="L2889" s="230"/>
      <c r="M2889" s="173"/>
    </row>
    <row r="2890" spans="3:13" x14ac:dyDescent="0.2">
      <c r="C2890" s="138"/>
      <c r="J2890" s="172"/>
      <c r="K2890" s="171"/>
      <c r="L2890" s="230"/>
      <c r="M2890" s="173"/>
    </row>
    <row r="2891" spans="3:13" x14ac:dyDescent="0.2">
      <c r="C2891" s="138"/>
      <c r="J2891" s="172"/>
      <c r="K2891" s="171"/>
      <c r="L2891" s="230"/>
      <c r="M2891" s="173"/>
    </row>
    <row r="2892" spans="3:13" x14ac:dyDescent="0.2">
      <c r="C2892" s="138"/>
      <c r="J2892" s="172"/>
      <c r="K2892" s="171"/>
      <c r="L2892" s="230"/>
      <c r="M2892" s="173"/>
    </row>
    <row r="2893" spans="3:13" x14ac:dyDescent="0.2">
      <c r="C2893" s="138"/>
      <c r="J2893" s="172"/>
      <c r="K2893" s="171"/>
      <c r="L2893" s="230"/>
      <c r="M2893" s="173"/>
    </row>
    <row r="2894" spans="3:13" x14ac:dyDescent="0.2">
      <c r="C2894" s="138"/>
      <c r="J2894" s="172"/>
      <c r="K2894" s="171"/>
      <c r="L2894" s="230"/>
      <c r="M2894" s="173"/>
    </row>
    <row r="2895" spans="3:13" x14ac:dyDescent="0.2">
      <c r="C2895" s="138"/>
      <c r="J2895" s="172"/>
      <c r="K2895" s="171"/>
      <c r="L2895" s="230"/>
      <c r="M2895" s="173"/>
    </row>
    <row r="2896" spans="3:13" x14ac:dyDescent="0.2">
      <c r="C2896" s="138"/>
      <c r="J2896" s="172"/>
      <c r="K2896" s="171"/>
      <c r="L2896" s="230"/>
      <c r="M2896" s="173"/>
    </row>
    <row r="2897" spans="3:13" x14ac:dyDescent="0.2">
      <c r="C2897" s="138"/>
      <c r="J2897" s="172"/>
      <c r="K2897" s="171"/>
      <c r="L2897" s="230"/>
      <c r="M2897" s="173"/>
    </row>
    <row r="2898" spans="3:13" x14ac:dyDescent="0.2">
      <c r="C2898" s="138"/>
      <c r="J2898" s="172"/>
      <c r="K2898" s="171"/>
      <c r="L2898" s="230"/>
      <c r="M2898" s="173"/>
    </row>
    <row r="2899" spans="3:13" x14ac:dyDescent="0.2">
      <c r="C2899" s="138"/>
      <c r="J2899" s="172"/>
      <c r="K2899" s="171"/>
      <c r="L2899" s="230"/>
      <c r="M2899" s="173"/>
    </row>
    <row r="2900" spans="3:13" x14ac:dyDescent="0.2">
      <c r="C2900" s="138"/>
      <c r="J2900" s="172"/>
      <c r="K2900" s="171"/>
      <c r="L2900" s="230"/>
      <c r="M2900" s="173"/>
    </row>
    <row r="2901" spans="3:13" x14ac:dyDescent="0.2">
      <c r="C2901" s="138"/>
      <c r="J2901" s="172"/>
      <c r="K2901" s="171"/>
      <c r="L2901" s="230"/>
      <c r="M2901" s="173"/>
    </row>
    <row r="2902" spans="3:13" x14ac:dyDescent="0.2">
      <c r="C2902" s="138"/>
      <c r="J2902" s="172"/>
      <c r="K2902" s="171"/>
      <c r="L2902" s="230"/>
      <c r="M2902" s="173"/>
    </row>
    <row r="2903" spans="3:13" x14ac:dyDescent="0.2">
      <c r="C2903" s="138"/>
      <c r="J2903" s="172"/>
      <c r="K2903" s="171"/>
      <c r="L2903" s="230"/>
      <c r="M2903" s="173"/>
    </row>
    <row r="2904" spans="3:13" x14ac:dyDescent="0.2">
      <c r="C2904" s="138"/>
      <c r="J2904" s="172"/>
      <c r="K2904" s="171"/>
      <c r="L2904" s="230"/>
      <c r="M2904" s="173"/>
    </row>
    <row r="2905" spans="3:13" x14ac:dyDescent="0.2">
      <c r="C2905" s="138"/>
      <c r="J2905" s="172"/>
      <c r="K2905" s="171"/>
      <c r="L2905" s="230"/>
      <c r="M2905" s="173"/>
    </row>
    <row r="2906" spans="3:13" x14ac:dyDescent="0.2">
      <c r="C2906" s="138"/>
      <c r="J2906" s="172"/>
      <c r="K2906" s="171"/>
      <c r="L2906" s="230"/>
      <c r="M2906" s="173"/>
    </row>
    <row r="2907" spans="3:13" x14ac:dyDescent="0.2">
      <c r="C2907" s="138"/>
      <c r="J2907" s="172"/>
      <c r="K2907" s="171"/>
      <c r="L2907" s="230"/>
      <c r="M2907" s="173"/>
    </row>
    <row r="2908" spans="3:13" x14ac:dyDescent="0.2">
      <c r="C2908" s="138"/>
      <c r="J2908" s="172"/>
      <c r="K2908" s="171"/>
      <c r="L2908" s="230"/>
      <c r="M2908" s="173"/>
    </row>
    <row r="2909" spans="3:13" x14ac:dyDescent="0.2">
      <c r="C2909" s="138"/>
      <c r="J2909" s="172"/>
      <c r="K2909" s="171"/>
      <c r="L2909" s="230"/>
      <c r="M2909" s="173"/>
    </row>
    <row r="2910" spans="3:13" x14ac:dyDescent="0.2">
      <c r="C2910" s="138"/>
      <c r="J2910" s="172"/>
      <c r="K2910" s="171"/>
      <c r="L2910" s="230"/>
      <c r="M2910" s="173"/>
    </row>
    <row r="2911" spans="3:13" x14ac:dyDescent="0.2">
      <c r="C2911" s="138"/>
      <c r="J2911" s="172"/>
      <c r="K2911" s="171"/>
      <c r="L2911" s="230"/>
      <c r="M2911" s="173"/>
    </row>
    <row r="2912" spans="3:13" x14ac:dyDescent="0.2">
      <c r="C2912" s="138"/>
      <c r="J2912" s="172"/>
      <c r="K2912" s="171"/>
      <c r="L2912" s="230"/>
      <c r="M2912" s="173"/>
    </row>
    <row r="2913" spans="3:13" x14ac:dyDescent="0.2">
      <c r="C2913" s="138"/>
      <c r="J2913" s="172"/>
      <c r="K2913" s="171"/>
      <c r="L2913" s="230"/>
      <c r="M2913" s="173"/>
    </row>
    <row r="2914" spans="3:13" x14ac:dyDescent="0.2">
      <c r="C2914" s="138"/>
      <c r="J2914" s="172"/>
      <c r="K2914" s="171"/>
      <c r="L2914" s="230"/>
      <c r="M2914" s="173"/>
    </row>
    <row r="2915" spans="3:13" x14ac:dyDescent="0.2">
      <c r="C2915" s="138"/>
      <c r="J2915" s="172"/>
      <c r="K2915" s="171"/>
      <c r="L2915" s="230"/>
      <c r="M2915" s="173"/>
    </row>
    <row r="2916" spans="3:13" x14ac:dyDescent="0.2">
      <c r="C2916" s="138"/>
      <c r="J2916" s="172"/>
      <c r="K2916" s="171"/>
      <c r="L2916" s="230"/>
      <c r="M2916" s="173"/>
    </row>
    <row r="2917" spans="3:13" x14ac:dyDescent="0.2">
      <c r="C2917" s="138"/>
      <c r="J2917" s="172"/>
      <c r="K2917" s="171"/>
      <c r="L2917" s="230"/>
      <c r="M2917" s="173"/>
    </row>
    <row r="2918" spans="3:13" x14ac:dyDescent="0.2">
      <c r="C2918" s="138"/>
      <c r="J2918" s="172"/>
      <c r="K2918" s="171"/>
      <c r="L2918" s="230"/>
      <c r="M2918" s="173"/>
    </row>
    <row r="2919" spans="3:13" x14ac:dyDescent="0.2">
      <c r="C2919" s="138"/>
      <c r="J2919" s="172"/>
      <c r="K2919" s="171"/>
      <c r="L2919" s="230"/>
      <c r="M2919" s="173"/>
    </row>
    <row r="2920" spans="3:13" x14ac:dyDescent="0.2">
      <c r="C2920" s="138"/>
      <c r="J2920" s="172"/>
      <c r="K2920" s="171"/>
      <c r="L2920" s="230"/>
      <c r="M2920" s="173"/>
    </row>
    <row r="2921" spans="3:13" x14ac:dyDescent="0.2">
      <c r="C2921" s="138"/>
      <c r="J2921" s="172"/>
      <c r="K2921" s="171"/>
      <c r="L2921" s="230"/>
      <c r="M2921" s="173"/>
    </row>
    <row r="2922" spans="3:13" x14ac:dyDescent="0.2">
      <c r="C2922" s="138"/>
      <c r="J2922" s="172"/>
      <c r="K2922" s="171"/>
      <c r="L2922" s="230"/>
      <c r="M2922" s="173"/>
    </row>
    <row r="2923" spans="3:13" x14ac:dyDescent="0.2">
      <c r="C2923" s="138"/>
      <c r="J2923" s="172"/>
      <c r="K2923" s="171"/>
      <c r="L2923" s="230"/>
      <c r="M2923" s="173"/>
    </row>
    <row r="2924" spans="3:13" x14ac:dyDescent="0.2">
      <c r="C2924" s="138"/>
      <c r="J2924" s="172"/>
      <c r="K2924" s="171"/>
      <c r="L2924" s="230"/>
      <c r="M2924" s="173"/>
    </row>
    <row r="2925" spans="3:13" x14ac:dyDescent="0.2">
      <c r="C2925" s="138"/>
      <c r="J2925" s="172"/>
      <c r="K2925" s="171"/>
      <c r="L2925" s="230"/>
      <c r="M2925" s="173"/>
    </row>
    <row r="2926" spans="3:13" x14ac:dyDescent="0.2">
      <c r="C2926" s="138"/>
      <c r="J2926" s="172"/>
      <c r="K2926" s="171"/>
      <c r="L2926" s="230"/>
      <c r="M2926" s="173"/>
    </row>
    <row r="2927" spans="3:13" x14ac:dyDescent="0.2">
      <c r="C2927" s="138"/>
      <c r="J2927" s="172"/>
      <c r="K2927" s="171"/>
      <c r="L2927" s="230"/>
      <c r="M2927" s="173"/>
    </row>
    <row r="2928" spans="3:13" x14ac:dyDescent="0.2">
      <c r="C2928" s="138"/>
      <c r="J2928" s="172"/>
      <c r="K2928" s="171"/>
      <c r="L2928" s="230"/>
      <c r="M2928" s="173"/>
    </row>
    <row r="2929" spans="3:13" x14ac:dyDescent="0.2">
      <c r="C2929" s="138"/>
      <c r="J2929" s="172"/>
      <c r="K2929" s="171"/>
      <c r="L2929" s="230"/>
      <c r="M2929" s="173"/>
    </row>
    <row r="2930" spans="3:13" x14ac:dyDescent="0.2">
      <c r="C2930" s="138"/>
      <c r="J2930" s="172"/>
      <c r="K2930" s="171"/>
      <c r="L2930" s="230"/>
      <c r="M2930" s="173"/>
    </row>
    <row r="2931" spans="3:13" x14ac:dyDescent="0.2">
      <c r="C2931" s="138"/>
      <c r="J2931" s="172"/>
      <c r="K2931" s="171"/>
      <c r="L2931" s="230"/>
      <c r="M2931" s="173"/>
    </row>
    <row r="2932" spans="3:13" x14ac:dyDescent="0.2">
      <c r="C2932" s="138"/>
      <c r="J2932" s="172"/>
      <c r="K2932" s="171"/>
      <c r="L2932" s="230"/>
      <c r="M2932" s="173"/>
    </row>
    <row r="2933" spans="3:13" x14ac:dyDescent="0.2">
      <c r="C2933" s="138"/>
      <c r="J2933" s="172"/>
      <c r="K2933" s="171"/>
      <c r="L2933" s="230"/>
      <c r="M2933" s="173"/>
    </row>
    <row r="2934" spans="3:13" x14ac:dyDescent="0.2">
      <c r="C2934" s="138"/>
      <c r="J2934" s="172"/>
      <c r="K2934" s="171"/>
      <c r="L2934" s="230"/>
      <c r="M2934" s="173"/>
    </row>
    <row r="2935" spans="3:13" x14ac:dyDescent="0.2">
      <c r="C2935" s="138"/>
      <c r="J2935" s="172"/>
      <c r="K2935" s="171"/>
      <c r="L2935" s="230"/>
      <c r="M2935" s="173"/>
    </row>
    <row r="2936" spans="3:13" x14ac:dyDescent="0.2">
      <c r="C2936" s="138"/>
      <c r="J2936" s="172"/>
      <c r="K2936" s="171"/>
      <c r="L2936" s="230"/>
      <c r="M2936" s="173"/>
    </row>
    <row r="2937" spans="3:13" x14ac:dyDescent="0.2">
      <c r="C2937" s="138"/>
      <c r="J2937" s="172"/>
      <c r="K2937" s="171"/>
      <c r="L2937" s="230"/>
      <c r="M2937" s="173"/>
    </row>
    <row r="2938" spans="3:13" x14ac:dyDescent="0.2">
      <c r="C2938" s="138"/>
      <c r="J2938" s="172"/>
      <c r="K2938" s="171"/>
      <c r="L2938" s="230"/>
      <c r="M2938" s="173"/>
    </row>
    <row r="2939" spans="3:13" x14ac:dyDescent="0.2">
      <c r="C2939" s="138"/>
      <c r="J2939" s="172"/>
      <c r="K2939" s="171"/>
      <c r="L2939" s="230"/>
      <c r="M2939" s="173"/>
    </row>
    <row r="2940" spans="3:13" x14ac:dyDescent="0.2">
      <c r="C2940" s="138"/>
      <c r="J2940" s="172"/>
      <c r="K2940" s="171"/>
      <c r="L2940" s="230"/>
      <c r="M2940" s="173"/>
    </row>
    <row r="2941" spans="3:13" x14ac:dyDescent="0.2">
      <c r="C2941" s="138"/>
      <c r="J2941" s="172"/>
      <c r="K2941" s="171"/>
      <c r="L2941" s="230"/>
      <c r="M2941" s="173"/>
    </row>
    <row r="2942" spans="3:13" x14ac:dyDescent="0.2">
      <c r="C2942" s="138"/>
      <c r="J2942" s="172"/>
      <c r="K2942" s="171"/>
      <c r="L2942" s="230"/>
      <c r="M2942" s="173"/>
    </row>
    <row r="2943" spans="3:13" x14ac:dyDescent="0.2">
      <c r="C2943" s="138"/>
      <c r="J2943" s="172"/>
      <c r="K2943" s="171"/>
      <c r="L2943" s="230"/>
      <c r="M2943" s="173"/>
    </row>
    <row r="2944" spans="3:13" x14ac:dyDescent="0.2">
      <c r="C2944" s="138"/>
      <c r="J2944" s="172"/>
      <c r="K2944" s="171"/>
      <c r="L2944" s="230"/>
      <c r="M2944" s="173"/>
    </row>
    <row r="2945" spans="3:13" x14ac:dyDescent="0.2">
      <c r="C2945" s="138"/>
      <c r="J2945" s="172"/>
      <c r="K2945" s="171"/>
      <c r="L2945" s="230"/>
      <c r="M2945" s="173"/>
    </row>
    <row r="2946" spans="3:13" x14ac:dyDescent="0.2">
      <c r="C2946" s="138"/>
      <c r="J2946" s="172"/>
      <c r="K2946" s="171"/>
      <c r="L2946" s="230"/>
      <c r="M2946" s="173"/>
    </row>
    <row r="2947" spans="3:13" x14ac:dyDescent="0.2">
      <c r="C2947" s="138"/>
      <c r="J2947" s="172"/>
      <c r="K2947" s="171"/>
      <c r="L2947" s="230"/>
      <c r="M2947" s="173"/>
    </row>
    <row r="2948" spans="3:13" x14ac:dyDescent="0.2">
      <c r="C2948" s="138"/>
      <c r="J2948" s="172"/>
      <c r="K2948" s="171"/>
      <c r="L2948" s="230"/>
      <c r="M2948" s="173"/>
    </row>
    <row r="2949" spans="3:13" x14ac:dyDescent="0.2">
      <c r="C2949" s="138"/>
      <c r="J2949" s="172"/>
      <c r="K2949" s="171"/>
      <c r="L2949" s="230"/>
      <c r="M2949" s="173"/>
    </row>
    <row r="2950" spans="3:13" x14ac:dyDescent="0.2">
      <c r="C2950" s="138"/>
      <c r="J2950" s="172"/>
      <c r="K2950" s="171"/>
      <c r="L2950" s="230"/>
      <c r="M2950" s="173"/>
    </row>
    <row r="2951" spans="3:13" x14ac:dyDescent="0.2">
      <c r="C2951" s="138"/>
      <c r="J2951" s="172"/>
      <c r="K2951" s="171"/>
      <c r="L2951" s="230"/>
      <c r="M2951" s="173"/>
    </row>
    <row r="2952" spans="3:13" x14ac:dyDescent="0.2">
      <c r="C2952" s="138"/>
      <c r="J2952" s="172"/>
      <c r="K2952" s="171"/>
      <c r="L2952" s="230"/>
      <c r="M2952" s="173"/>
    </row>
    <row r="2953" spans="3:13" x14ac:dyDescent="0.2">
      <c r="C2953" s="138"/>
      <c r="J2953" s="172"/>
      <c r="K2953" s="171"/>
      <c r="L2953" s="230"/>
      <c r="M2953" s="173"/>
    </row>
    <row r="2954" spans="3:13" x14ac:dyDescent="0.2">
      <c r="C2954" s="138"/>
      <c r="J2954" s="172"/>
      <c r="K2954" s="171"/>
      <c r="L2954" s="230"/>
      <c r="M2954" s="173"/>
    </row>
    <row r="2955" spans="3:13" x14ac:dyDescent="0.2">
      <c r="C2955" s="138"/>
      <c r="J2955" s="172"/>
      <c r="K2955" s="171"/>
      <c r="L2955" s="230"/>
      <c r="M2955" s="173"/>
    </row>
    <row r="2956" spans="3:13" x14ac:dyDescent="0.2">
      <c r="C2956" s="138"/>
      <c r="J2956" s="172"/>
      <c r="K2956" s="171"/>
      <c r="L2956" s="230"/>
      <c r="M2956" s="173"/>
    </row>
    <row r="2957" spans="3:13" x14ac:dyDescent="0.2">
      <c r="C2957" s="138"/>
      <c r="J2957" s="172"/>
      <c r="K2957" s="171"/>
      <c r="L2957" s="230"/>
      <c r="M2957" s="173"/>
    </row>
    <row r="2958" spans="3:13" x14ac:dyDescent="0.2">
      <c r="C2958" s="138"/>
      <c r="J2958" s="172"/>
      <c r="K2958" s="171"/>
      <c r="L2958" s="230"/>
      <c r="M2958" s="173"/>
    </row>
    <row r="2959" spans="3:13" x14ac:dyDescent="0.2">
      <c r="C2959" s="138"/>
      <c r="J2959" s="172"/>
      <c r="K2959" s="171"/>
      <c r="L2959" s="230"/>
      <c r="M2959" s="173"/>
    </row>
    <row r="2960" spans="3:13" x14ac:dyDescent="0.2">
      <c r="C2960" s="138"/>
      <c r="J2960" s="172"/>
      <c r="K2960" s="171"/>
      <c r="L2960" s="230"/>
      <c r="M2960" s="173"/>
    </row>
    <row r="2961" spans="3:13" x14ac:dyDescent="0.2">
      <c r="C2961" s="138"/>
      <c r="J2961" s="172"/>
      <c r="K2961" s="171"/>
      <c r="L2961" s="230"/>
      <c r="M2961" s="173"/>
    </row>
    <row r="2962" spans="3:13" x14ac:dyDescent="0.2">
      <c r="C2962" s="138"/>
      <c r="J2962" s="172"/>
      <c r="K2962" s="171"/>
      <c r="L2962" s="230"/>
      <c r="M2962" s="173"/>
    </row>
    <row r="2963" spans="3:13" x14ac:dyDescent="0.2">
      <c r="C2963" s="138"/>
      <c r="J2963" s="172"/>
      <c r="K2963" s="171"/>
      <c r="L2963" s="230"/>
      <c r="M2963" s="173"/>
    </row>
    <row r="2964" spans="3:13" x14ac:dyDescent="0.2">
      <c r="C2964" s="138"/>
      <c r="J2964" s="172"/>
      <c r="K2964" s="171"/>
      <c r="L2964" s="230"/>
      <c r="M2964" s="173"/>
    </row>
    <row r="2965" spans="3:13" x14ac:dyDescent="0.2">
      <c r="C2965" s="138"/>
      <c r="J2965" s="172"/>
      <c r="K2965" s="171"/>
      <c r="L2965" s="230"/>
      <c r="M2965" s="173"/>
    </row>
    <row r="2966" spans="3:13" x14ac:dyDescent="0.2">
      <c r="C2966" s="138"/>
      <c r="J2966" s="172"/>
      <c r="K2966" s="171"/>
      <c r="L2966" s="230"/>
      <c r="M2966" s="173"/>
    </row>
    <row r="2967" spans="3:13" x14ac:dyDescent="0.2">
      <c r="C2967" s="138"/>
      <c r="J2967" s="172"/>
      <c r="K2967" s="171"/>
      <c r="L2967" s="230"/>
      <c r="M2967" s="173"/>
    </row>
    <row r="2968" spans="3:13" x14ac:dyDescent="0.2">
      <c r="C2968" s="138"/>
      <c r="J2968" s="172"/>
      <c r="K2968" s="171"/>
      <c r="L2968" s="230"/>
      <c r="M2968" s="173"/>
    </row>
    <row r="2969" spans="3:13" x14ac:dyDescent="0.2">
      <c r="C2969" s="138"/>
      <c r="J2969" s="172"/>
      <c r="K2969" s="171"/>
      <c r="L2969" s="230"/>
      <c r="M2969" s="173"/>
    </row>
    <row r="2970" spans="3:13" x14ac:dyDescent="0.2">
      <c r="C2970" s="138"/>
      <c r="J2970" s="172"/>
      <c r="K2970" s="171"/>
      <c r="L2970" s="230"/>
      <c r="M2970" s="173"/>
    </row>
    <row r="2971" spans="3:13" x14ac:dyDescent="0.2">
      <c r="C2971" s="138"/>
      <c r="J2971" s="172"/>
      <c r="K2971" s="171"/>
      <c r="L2971" s="230"/>
      <c r="M2971" s="173"/>
    </row>
    <row r="2972" spans="3:13" x14ac:dyDescent="0.2">
      <c r="C2972" s="138"/>
      <c r="J2972" s="172"/>
      <c r="K2972" s="171"/>
      <c r="L2972" s="230"/>
      <c r="M2972" s="173"/>
    </row>
    <row r="2973" spans="3:13" x14ac:dyDescent="0.2">
      <c r="C2973" s="138"/>
      <c r="J2973" s="172"/>
      <c r="K2973" s="171"/>
      <c r="L2973" s="230"/>
      <c r="M2973" s="173"/>
    </row>
    <row r="2974" spans="3:13" x14ac:dyDescent="0.2">
      <c r="C2974" s="138"/>
      <c r="J2974" s="172"/>
      <c r="K2974" s="171"/>
      <c r="L2974" s="230"/>
      <c r="M2974" s="173"/>
    </row>
    <row r="2975" spans="3:13" x14ac:dyDescent="0.2">
      <c r="C2975" s="138"/>
      <c r="J2975" s="172"/>
      <c r="K2975" s="171"/>
      <c r="L2975" s="230"/>
      <c r="M2975" s="173"/>
    </row>
    <row r="2976" spans="3:13" x14ac:dyDescent="0.2">
      <c r="C2976" s="138"/>
      <c r="J2976" s="172"/>
      <c r="K2976" s="171"/>
      <c r="L2976" s="230"/>
      <c r="M2976" s="173"/>
    </row>
    <row r="2977" spans="3:13" x14ac:dyDescent="0.2">
      <c r="C2977" s="138"/>
      <c r="J2977" s="172"/>
      <c r="K2977" s="171"/>
      <c r="L2977" s="230"/>
      <c r="M2977" s="173"/>
    </row>
    <row r="2978" spans="3:13" x14ac:dyDescent="0.2">
      <c r="C2978" s="138"/>
      <c r="J2978" s="172"/>
      <c r="K2978" s="171"/>
      <c r="L2978" s="230"/>
      <c r="M2978" s="173"/>
    </row>
    <row r="2979" spans="3:13" x14ac:dyDescent="0.2">
      <c r="C2979" s="138"/>
      <c r="J2979" s="172"/>
      <c r="K2979" s="171"/>
      <c r="L2979" s="230"/>
      <c r="M2979" s="173"/>
    </row>
    <row r="2980" spans="3:13" x14ac:dyDescent="0.2">
      <c r="C2980" s="138"/>
      <c r="J2980" s="172"/>
      <c r="K2980" s="171"/>
      <c r="L2980" s="230"/>
      <c r="M2980" s="173"/>
    </row>
    <row r="2981" spans="3:13" x14ac:dyDescent="0.2">
      <c r="C2981" s="138"/>
      <c r="J2981" s="172"/>
      <c r="K2981" s="171"/>
      <c r="L2981" s="230"/>
      <c r="M2981" s="173"/>
    </row>
    <row r="2982" spans="3:13" x14ac:dyDescent="0.2">
      <c r="C2982" s="138"/>
      <c r="J2982" s="172"/>
      <c r="K2982" s="171"/>
      <c r="L2982" s="230"/>
      <c r="M2982" s="173"/>
    </row>
    <row r="2983" spans="3:13" x14ac:dyDescent="0.2">
      <c r="C2983" s="138"/>
      <c r="J2983" s="172"/>
      <c r="K2983" s="171"/>
      <c r="L2983" s="230"/>
      <c r="M2983" s="173"/>
    </row>
    <row r="2984" spans="3:13" x14ac:dyDescent="0.2">
      <c r="C2984" s="138"/>
      <c r="J2984" s="172"/>
      <c r="K2984" s="171"/>
      <c r="L2984" s="230"/>
      <c r="M2984" s="173"/>
    </row>
    <row r="2985" spans="3:13" x14ac:dyDescent="0.2">
      <c r="C2985" s="138"/>
      <c r="J2985" s="172"/>
      <c r="K2985" s="171"/>
      <c r="L2985" s="230"/>
      <c r="M2985" s="173"/>
    </row>
    <row r="2986" spans="3:13" x14ac:dyDescent="0.2">
      <c r="C2986" s="138"/>
      <c r="J2986" s="172"/>
      <c r="K2986" s="171"/>
      <c r="L2986" s="230"/>
      <c r="M2986" s="173"/>
    </row>
    <row r="2987" spans="3:13" x14ac:dyDescent="0.2">
      <c r="C2987" s="138"/>
      <c r="J2987" s="172"/>
      <c r="K2987" s="171"/>
      <c r="L2987" s="230"/>
      <c r="M2987" s="173"/>
    </row>
    <row r="2988" spans="3:13" x14ac:dyDescent="0.2">
      <c r="C2988" s="138"/>
      <c r="J2988" s="172"/>
      <c r="K2988" s="171"/>
      <c r="L2988" s="230"/>
      <c r="M2988" s="173"/>
    </row>
    <row r="2989" spans="3:13" x14ac:dyDescent="0.2">
      <c r="C2989" s="138"/>
      <c r="J2989" s="172"/>
      <c r="K2989" s="171"/>
      <c r="L2989" s="230"/>
      <c r="M2989" s="173"/>
    </row>
    <row r="2990" spans="3:13" x14ac:dyDescent="0.2">
      <c r="C2990" s="138"/>
      <c r="J2990" s="172"/>
      <c r="K2990" s="171"/>
      <c r="L2990" s="230"/>
      <c r="M2990" s="173"/>
    </row>
    <row r="2991" spans="3:13" x14ac:dyDescent="0.2">
      <c r="C2991" s="138"/>
      <c r="J2991" s="172"/>
      <c r="K2991" s="171"/>
      <c r="L2991" s="230"/>
      <c r="M2991" s="173"/>
    </row>
    <row r="2992" spans="3:13" x14ac:dyDescent="0.2">
      <c r="C2992" s="138"/>
      <c r="J2992" s="172"/>
      <c r="K2992" s="171"/>
      <c r="L2992" s="230"/>
      <c r="M2992" s="173"/>
    </row>
    <row r="2993" spans="3:13" x14ac:dyDescent="0.2">
      <c r="C2993" s="138"/>
      <c r="J2993" s="172"/>
      <c r="K2993" s="171"/>
      <c r="L2993" s="230"/>
      <c r="M2993" s="173"/>
    </row>
    <row r="2994" spans="3:13" x14ac:dyDescent="0.2">
      <c r="C2994" s="138"/>
      <c r="J2994" s="172"/>
      <c r="K2994" s="171"/>
      <c r="L2994" s="230"/>
      <c r="M2994" s="173"/>
    </row>
    <row r="2995" spans="3:13" x14ac:dyDescent="0.2">
      <c r="C2995" s="138"/>
      <c r="J2995" s="172"/>
      <c r="K2995" s="171"/>
      <c r="L2995" s="230"/>
      <c r="M2995" s="173"/>
    </row>
    <row r="2996" spans="3:13" x14ac:dyDescent="0.2">
      <c r="C2996" s="138"/>
      <c r="J2996" s="172"/>
      <c r="K2996" s="171"/>
      <c r="L2996" s="230"/>
      <c r="M2996" s="173"/>
    </row>
    <row r="2997" spans="3:13" x14ac:dyDescent="0.2">
      <c r="C2997" s="138"/>
      <c r="J2997" s="172"/>
      <c r="K2997" s="171"/>
      <c r="L2997" s="230"/>
      <c r="M2997" s="173"/>
    </row>
    <row r="2998" spans="3:13" x14ac:dyDescent="0.2">
      <c r="C2998" s="138"/>
      <c r="J2998" s="172"/>
      <c r="K2998" s="171"/>
      <c r="L2998" s="230"/>
      <c r="M2998" s="173"/>
    </row>
    <row r="2999" spans="3:13" x14ac:dyDescent="0.2">
      <c r="C2999" s="138"/>
      <c r="J2999" s="172"/>
      <c r="K2999" s="171"/>
      <c r="L2999" s="230"/>
      <c r="M2999" s="173"/>
    </row>
    <row r="3000" spans="3:13" x14ac:dyDescent="0.2">
      <c r="C3000" s="138"/>
      <c r="J3000" s="172"/>
      <c r="K3000" s="171"/>
      <c r="L3000" s="230"/>
      <c r="M3000" s="173"/>
    </row>
    <row r="3001" spans="3:13" x14ac:dyDescent="0.2">
      <c r="C3001" s="138"/>
      <c r="J3001" s="172"/>
      <c r="K3001" s="171"/>
      <c r="L3001" s="230"/>
      <c r="M3001" s="173"/>
    </row>
    <row r="3002" spans="3:13" x14ac:dyDescent="0.2">
      <c r="C3002" s="138"/>
      <c r="J3002" s="172"/>
      <c r="K3002" s="171"/>
      <c r="L3002" s="230"/>
      <c r="M3002" s="173"/>
    </row>
    <row r="3003" spans="3:13" x14ac:dyDescent="0.2">
      <c r="C3003" s="138"/>
      <c r="J3003" s="172"/>
      <c r="K3003" s="171"/>
      <c r="L3003" s="230"/>
      <c r="M3003" s="173"/>
    </row>
    <row r="3004" spans="3:13" x14ac:dyDescent="0.2">
      <c r="C3004" s="138"/>
      <c r="J3004" s="172"/>
      <c r="K3004" s="171"/>
      <c r="L3004" s="230"/>
      <c r="M3004" s="173"/>
    </row>
    <row r="3005" spans="3:13" x14ac:dyDescent="0.2">
      <c r="C3005" s="138"/>
      <c r="J3005" s="172"/>
      <c r="K3005" s="171"/>
      <c r="L3005" s="230"/>
      <c r="M3005" s="173"/>
    </row>
    <row r="3006" spans="3:13" x14ac:dyDescent="0.2">
      <c r="C3006" s="138"/>
      <c r="J3006" s="172"/>
      <c r="K3006" s="171"/>
      <c r="L3006" s="230"/>
      <c r="M3006" s="173"/>
    </row>
    <row r="3007" spans="3:13" x14ac:dyDescent="0.2">
      <c r="C3007" s="138"/>
      <c r="J3007" s="172"/>
      <c r="K3007" s="171"/>
      <c r="L3007" s="230"/>
      <c r="M3007" s="173"/>
    </row>
    <row r="3008" spans="3:13" x14ac:dyDescent="0.2">
      <c r="C3008" s="138"/>
      <c r="J3008" s="172"/>
      <c r="K3008" s="171"/>
      <c r="L3008" s="230"/>
      <c r="M3008" s="173"/>
    </row>
    <row r="3009" spans="3:13" x14ac:dyDescent="0.2">
      <c r="C3009" s="138"/>
      <c r="J3009" s="172"/>
      <c r="K3009" s="171"/>
      <c r="L3009" s="230"/>
      <c r="M3009" s="173"/>
    </row>
    <row r="3010" spans="3:13" x14ac:dyDescent="0.2">
      <c r="C3010" s="138"/>
      <c r="J3010" s="172"/>
      <c r="K3010" s="171"/>
      <c r="L3010" s="230"/>
      <c r="M3010" s="173"/>
    </row>
    <row r="3011" spans="3:13" x14ac:dyDescent="0.2">
      <c r="C3011" s="138"/>
      <c r="J3011" s="172"/>
      <c r="K3011" s="171"/>
      <c r="L3011" s="230"/>
      <c r="M3011" s="173"/>
    </row>
    <row r="3012" spans="3:13" x14ac:dyDescent="0.2">
      <c r="C3012" s="138"/>
      <c r="J3012" s="172"/>
      <c r="K3012" s="171"/>
      <c r="L3012" s="230"/>
      <c r="M3012" s="173"/>
    </row>
    <row r="3013" spans="3:13" x14ac:dyDescent="0.2">
      <c r="C3013" s="138"/>
      <c r="J3013" s="172"/>
      <c r="K3013" s="171"/>
      <c r="L3013" s="230"/>
      <c r="M3013" s="173"/>
    </row>
    <row r="3014" spans="3:13" x14ac:dyDescent="0.2">
      <c r="C3014" s="138"/>
      <c r="J3014" s="172"/>
      <c r="K3014" s="171"/>
      <c r="L3014" s="230"/>
      <c r="M3014" s="173"/>
    </row>
    <row r="3015" spans="3:13" x14ac:dyDescent="0.2">
      <c r="C3015" s="138"/>
      <c r="J3015" s="172"/>
      <c r="K3015" s="171"/>
      <c r="L3015" s="230"/>
      <c r="M3015" s="173"/>
    </row>
    <row r="3016" spans="3:13" x14ac:dyDescent="0.2">
      <c r="C3016" s="138"/>
      <c r="J3016" s="172"/>
      <c r="K3016" s="171"/>
      <c r="L3016" s="230"/>
      <c r="M3016" s="173"/>
    </row>
    <row r="3017" spans="3:13" x14ac:dyDescent="0.2">
      <c r="C3017" s="138"/>
      <c r="J3017" s="172"/>
      <c r="K3017" s="171"/>
      <c r="L3017" s="230"/>
      <c r="M3017" s="173"/>
    </row>
    <row r="3018" spans="3:13" x14ac:dyDescent="0.2">
      <c r="C3018" s="138"/>
      <c r="J3018" s="172"/>
      <c r="K3018" s="171"/>
      <c r="L3018" s="230"/>
      <c r="M3018" s="173"/>
    </row>
    <row r="3019" spans="3:13" x14ac:dyDescent="0.2">
      <c r="C3019" s="138"/>
      <c r="J3019" s="172"/>
      <c r="K3019" s="171"/>
      <c r="L3019" s="230"/>
      <c r="M3019" s="173"/>
    </row>
    <row r="3020" spans="3:13" x14ac:dyDescent="0.2">
      <c r="C3020" s="138"/>
      <c r="J3020" s="172"/>
      <c r="K3020" s="171"/>
      <c r="L3020" s="230"/>
      <c r="M3020" s="173"/>
    </row>
    <row r="3021" spans="3:13" x14ac:dyDescent="0.2">
      <c r="C3021" s="138"/>
      <c r="J3021" s="172"/>
      <c r="K3021" s="171"/>
      <c r="L3021" s="230"/>
      <c r="M3021" s="173"/>
    </row>
    <row r="3022" spans="3:13" x14ac:dyDescent="0.2">
      <c r="C3022" s="138"/>
      <c r="J3022" s="172"/>
      <c r="K3022" s="171"/>
      <c r="L3022" s="230"/>
      <c r="M3022" s="173"/>
    </row>
    <row r="3023" spans="3:13" x14ac:dyDescent="0.2">
      <c r="C3023" s="138"/>
      <c r="J3023" s="172"/>
      <c r="K3023" s="171"/>
      <c r="L3023" s="230"/>
      <c r="M3023" s="173"/>
    </row>
    <row r="3024" spans="3:13" x14ac:dyDescent="0.2">
      <c r="C3024" s="138"/>
      <c r="J3024" s="172"/>
      <c r="K3024" s="171"/>
      <c r="L3024" s="230"/>
      <c r="M3024" s="173"/>
    </row>
    <row r="3025" spans="3:13" x14ac:dyDescent="0.2">
      <c r="C3025" s="138"/>
      <c r="J3025" s="172"/>
      <c r="K3025" s="171"/>
      <c r="L3025" s="230"/>
      <c r="M3025" s="173"/>
    </row>
    <row r="3026" spans="3:13" x14ac:dyDescent="0.2">
      <c r="C3026" s="138"/>
      <c r="J3026" s="172"/>
      <c r="K3026" s="171"/>
      <c r="L3026" s="230"/>
      <c r="M3026" s="173"/>
    </row>
    <row r="3027" spans="3:13" x14ac:dyDescent="0.2">
      <c r="C3027" s="138"/>
      <c r="J3027" s="172"/>
      <c r="K3027" s="171"/>
      <c r="L3027" s="230"/>
      <c r="M3027" s="173"/>
    </row>
    <row r="3028" spans="3:13" x14ac:dyDescent="0.2">
      <c r="C3028" s="138"/>
      <c r="J3028" s="172"/>
      <c r="K3028" s="171"/>
      <c r="L3028" s="230"/>
      <c r="M3028" s="173"/>
    </row>
    <row r="3029" spans="3:13" x14ac:dyDescent="0.2">
      <c r="C3029" s="138"/>
      <c r="J3029" s="172"/>
      <c r="K3029" s="171"/>
      <c r="L3029" s="230"/>
      <c r="M3029" s="173"/>
    </row>
    <row r="3030" spans="3:13" x14ac:dyDescent="0.2">
      <c r="C3030" s="138"/>
      <c r="J3030" s="172"/>
      <c r="K3030" s="171"/>
      <c r="L3030" s="230"/>
      <c r="M3030" s="173"/>
    </row>
    <row r="3031" spans="3:13" x14ac:dyDescent="0.2">
      <c r="C3031" s="138"/>
      <c r="J3031" s="172"/>
      <c r="K3031" s="171"/>
      <c r="L3031" s="230"/>
      <c r="M3031" s="173"/>
    </row>
    <row r="3032" spans="3:13" x14ac:dyDescent="0.2">
      <c r="C3032" s="138"/>
      <c r="J3032" s="172"/>
      <c r="K3032" s="171"/>
      <c r="L3032" s="230"/>
      <c r="M3032" s="173"/>
    </row>
    <row r="3033" spans="3:13" x14ac:dyDescent="0.2">
      <c r="C3033" s="138"/>
      <c r="J3033" s="172"/>
      <c r="K3033" s="171"/>
      <c r="L3033" s="230"/>
      <c r="M3033" s="173"/>
    </row>
    <row r="3034" spans="3:13" x14ac:dyDescent="0.2">
      <c r="C3034" s="138"/>
      <c r="J3034" s="172"/>
      <c r="K3034" s="171"/>
      <c r="L3034" s="230"/>
      <c r="M3034" s="173"/>
    </row>
    <row r="3035" spans="3:13" x14ac:dyDescent="0.2">
      <c r="C3035" s="138"/>
      <c r="J3035" s="172"/>
      <c r="K3035" s="171"/>
      <c r="L3035" s="230"/>
      <c r="M3035" s="173"/>
    </row>
    <row r="3036" spans="3:13" x14ac:dyDescent="0.2">
      <c r="C3036" s="138"/>
      <c r="J3036" s="172"/>
      <c r="K3036" s="171"/>
      <c r="L3036" s="230"/>
      <c r="M3036" s="173"/>
    </row>
    <row r="3037" spans="3:13" x14ac:dyDescent="0.2">
      <c r="C3037" s="138"/>
      <c r="J3037" s="172"/>
      <c r="K3037" s="171"/>
      <c r="L3037" s="230"/>
      <c r="M3037" s="173"/>
    </row>
    <row r="3038" spans="3:13" x14ac:dyDescent="0.2">
      <c r="C3038" s="138"/>
      <c r="J3038" s="172"/>
      <c r="K3038" s="171"/>
      <c r="L3038" s="230"/>
      <c r="M3038" s="173"/>
    </row>
    <row r="3039" spans="3:13" x14ac:dyDescent="0.2">
      <c r="C3039" s="138"/>
      <c r="J3039" s="172"/>
      <c r="K3039" s="171"/>
      <c r="L3039" s="230"/>
      <c r="M3039" s="173"/>
    </row>
    <row r="3040" spans="3:13" x14ac:dyDescent="0.2">
      <c r="C3040" s="138"/>
      <c r="J3040" s="172"/>
      <c r="K3040" s="171"/>
      <c r="L3040" s="230"/>
      <c r="M3040" s="173"/>
    </row>
    <row r="3041" spans="3:13" x14ac:dyDescent="0.2">
      <c r="C3041" s="138"/>
      <c r="J3041" s="172"/>
      <c r="K3041" s="171"/>
      <c r="L3041" s="230"/>
      <c r="M3041" s="173"/>
    </row>
    <row r="3042" spans="3:13" x14ac:dyDescent="0.2">
      <c r="C3042" s="138"/>
      <c r="J3042" s="172"/>
      <c r="K3042" s="171"/>
      <c r="L3042" s="230"/>
      <c r="M3042" s="173"/>
    </row>
    <row r="3043" spans="3:13" x14ac:dyDescent="0.2">
      <c r="C3043" s="138"/>
      <c r="J3043" s="172"/>
      <c r="K3043" s="171"/>
      <c r="L3043" s="230"/>
      <c r="M3043" s="173"/>
    </row>
    <row r="3044" spans="3:13" x14ac:dyDescent="0.2">
      <c r="C3044" s="138"/>
      <c r="J3044" s="172"/>
      <c r="K3044" s="171"/>
      <c r="L3044" s="230"/>
      <c r="M3044" s="173"/>
    </row>
    <row r="3045" spans="3:13" x14ac:dyDescent="0.2">
      <c r="C3045" s="138"/>
      <c r="J3045" s="172"/>
      <c r="K3045" s="171"/>
      <c r="L3045" s="230"/>
      <c r="M3045" s="173"/>
    </row>
    <row r="3046" spans="3:13" x14ac:dyDescent="0.2">
      <c r="C3046" s="138"/>
      <c r="J3046" s="172"/>
      <c r="K3046" s="171"/>
      <c r="L3046" s="230"/>
      <c r="M3046" s="173"/>
    </row>
    <row r="3047" spans="3:13" x14ac:dyDescent="0.2">
      <c r="C3047" s="138"/>
      <c r="J3047" s="172"/>
      <c r="K3047" s="171"/>
      <c r="L3047" s="230"/>
      <c r="M3047" s="173"/>
    </row>
    <row r="3048" spans="3:13" x14ac:dyDescent="0.2">
      <c r="C3048" s="138"/>
      <c r="J3048" s="172"/>
      <c r="K3048" s="171"/>
      <c r="L3048" s="230"/>
      <c r="M3048" s="173"/>
    </row>
    <row r="3049" spans="3:13" x14ac:dyDescent="0.2">
      <c r="C3049" s="138"/>
      <c r="J3049" s="172"/>
      <c r="K3049" s="171"/>
      <c r="L3049" s="230"/>
      <c r="M3049" s="173"/>
    </row>
    <row r="3050" spans="3:13" x14ac:dyDescent="0.2">
      <c r="C3050" s="138"/>
      <c r="J3050" s="172"/>
      <c r="K3050" s="171"/>
      <c r="L3050" s="230"/>
      <c r="M3050" s="173"/>
    </row>
    <row r="3051" spans="3:13" x14ac:dyDescent="0.2">
      <c r="C3051" s="138"/>
      <c r="J3051" s="172"/>
      <c r="K3051" s="171"/>
      <c r="L3051" s="230"/>
      <c r="M3051" s="173"/>
    </row>
    <row r="3052" spans="3:13" x14ac:dyDescent="0.2">
      <c r="C3052" s="138"/>
      <c r="J3052" s="172"/>
      <c r="K3052" s="171"/>
      <c r="L3052" s="230"/>
      <c r="M3052" s="173"/>
    </row>
    <row r="3053" spans="3:13" x14ac:dyDescent="0.2">
      <c r="C3053" s="138"/>
      <c r="J3053" s="172"/>
      <c r="K3053" s="171"/>
      <c r="L3053" s="230"/>
      <c r="M3053" s="173"/>
    </row>
    <row r="3054" spans="3:13" x14ac:dyDescent="0.2">
      <c r="C3054" s="138"/>
      <c r="J3054" s="172"/>
      <c r="K3054" s="171"/>
      <c r="L3054" s="230"/>
      <c r="M3054" s="173"/>
    </row>
    <row r="3055" spans="3:13" x14ac:dyDescent="0.2">
      <c r="C3055" s="138"/>
      <c r="J3055" s="172"/>
      <c r="K3055" s="171"/>
      <c r="L3055" s="230"/>
      <c r="M3055" s="173"/>
    </row>
    <row r="3056" spans="3:13" x14ac:dyDescent="0.2">
      <c r="C3056" s="138"/>
      <c r="J3056" s="172"/>
      <c r="K3056" s="171"/>
      <c r="L3056" s="230"/>
      <c r="M3056" s="173"/>
    </row>
    <row r="3057" spans="3:13" x14ac:dyDescent="0.2">
      <c r="C3057" s="138"/>
      <c r="J3057" s="172"/>
      <c r="K3057" s="171"/>
      <c r="L3057" s="230"/>
      <c r="M3057" s="173"/>
    </row>
    <row r="3058" spans="3:13" x14ac:dyDescent="0.2">
      <c r="C3058" s="138"/>
      <c r="J3058" s="172"/>
      <c r="K3058" s="171"/>
      <c r="L3058" s="230"/>
      <c r="M3058" s="173"/>
    </row>
    <row r="3059" spans="3:13" x14ac:dyDescent="0.2">
      <c r="C3059" s="138"/>
      <c r="J3059" s="172"/>
      <c r="K3059" s="171"/>
      <c r="L3059" s="230"/>
      <c r="M3059" s="173"/>
    </row>
    <row r="3060" spans="3:13" x14ac:dyDescent="0.2">
      <c r="C3060" s="138"/>
      <c r="J3060" s="172"/>
      <c r="K3060" s="171"/>
      <c r="L3060" s="230"/>
      <c r="M3060" s="173"/>
    </row>
    <row r="3061" spans="3:13" x14ac:dyDescent="0.2">
      <c r="C3061" s="138"/>
      <c r="J3061" s="172"/>
      <c r="K3061" s="171"/>
      <c r="L3061" s="230"/>
      <c r="M3061" s="173"/>
    </row>
    <row r="3062" spans="3:13" x14ac:dyDescent="0.2">
      <c r="C3062" s="138"/>
      <c r="J3062" s="172"/>
      <c r="K3062" s="171"/>
      <c r="L3062" s="230"/>
      <c r="M3062" s="173"/>
    </row>
    <row r="3063" spans="3:13" x14ac:dyDescent="0.2">
      <c r="C3063" s="138"/>
      <c r="J3063" s="172"/>
      <c r="K3063" s="171"/>
      <c r="L3063" s="230"/>
      <c r="M3063" s="173"/>
    </row>
    <row r="3064" spans="3:13" x14ac:dyDescent="0.2">
      <c r="C3064" s="138"/>
      <c r="J3064" s="172"/>
      <c r="K3064" s="171"/>
      <c r="L3064" s="230"/>
      <c r="M3064" s="173"/>
    </row>
    <row r="3065" spans="3:13" x14ac:dyDescent="0.2">
      <c r="C3065" s="138"/>
      <c r="J3065" s="172"/>
      <c r="K3065" s="171"/>
      <c r="L3065" s="230"/>
      <c r="M3065" s="173"/>
    </row>
    <row r="3066" spans="3:13" x14ac:dyDescent="0.2">
      <c r="C3066" s="138"/>
      <c r="J3066" s="172"/>
      <c r="K3066" s="171"/>
      <c r="L3066" s="230"/>
      <c r="M3066" s="173"/>
    </row>
    <row r="3067" spans="3:13" x14ac:dyDescent="0.2">
      <c r="C3067" s="138"/>
      <c r="J3067" s="172"/>
      <c r="K3067" s="171"/>
      <c r="L3067" s="230"/>
      <c r="M3067" s="173"/>
    </row>
    <row r="3068" spans="3:13" x14ac:dyDescent="0.2">
      <c r="C3068" s="138"/>
      <c r="J3068" s="172"/>
      <c r="K3068" s="171"/>
      <c r="L3068" s="230"/>
      <c r="M3068" s="173"/>
    </row>
    <row r="3069" spans="3:13" x14ac:dyDescent="0.2">
      <c r="C3069" s="138"/>
      <c r="J3069" s="172"/>
      <c r="K3069" s="171"/>
      <c r="L3069" s="230"/>
      <c r="M3069" s="173"/>
    </row>
    <row r="3070" spans="3:13" x14ac:dyDescent="0.2">
      <c r="C3070" s="138"/>
      <c r="J3070" s="172"/>
      <c r="K3070" s="171"/>
      <c r="L3070" s="230"/>
      <c r="M3070" s="173"/>
    </row>
    <row r="3071" spans="3:13" x14ac:dyDescent="0.2">
      <c r="C3071" s="138"/>
      <c r="J3071" s="172"/>
      <c r="K3071" s="171"/>
      <c r="L3071" s="230"/>
      <c r="M3071" s="173"/>
    </row>
    <row r="3072" spans="3:13" x14ac:dyDescent="0.2">
      <c r="C3072" s="138"/>
      <c r="J3072" s="172"/>
      <c r="K3072" s="171"/>
      <c r="L3072" s="230"/>
      <c r="M3072" s="173"/>
    </row>
    <row r="3073" spans="3:13" x14ac:dyDescent="0.2">
      <c r="C3073" s="138"/>
      <c r="J3073" s="172"/>
      <c r="K3073" s="171"/>
      <c r="L3073" s="230"/>
      <c r="M3073" s="173"/>
    </row>
    <row r="3074" spans="3:13" x14ac:dyDescent="0.2">
      <c r="C3074" s="138"/>
      <c r="J3074" s="172"/>
      <c r="K3074" s="171"/>
      <c r="L3074" s="230"/>
      <c r="M3074" s="173"/>
    </row>
    <row r="3075" spans="3:13" x14ac:dyDescent="0.2">
      <c r="C3075" s="138"/>
      <c r="J3075" s="172"/>
      <c r="K3075" s="171"/>
      <c r="L3075" s="230"/>
      <c r="M3075" s="173"/>
    </row>
    <row r="3076" spans="3:13" x14ac:dyDescent="0.2">
      <c r="C3076" s="138"/>
      <c r="J3076" s="172"/>
      <c r="K3076" s="171"/>
      <c r="L3076" s="230"/>
      <c r="M3076" s="173"/>
    </row>
    <row r="3077" spans="3:13" x14ac:dyDescent="0.2">
      <c r="C3077" s="138"/>
      <c r="J3077" s="172"/>
      <c r="K3077" s="171"/>
      <c r="L3077" s="230"/>
      <c r="M3077" s="173"/>
    </row>
    <row r="3078" spans="3:13" x14ac:dyDescent="0.2">
      <c r="C3078" s="138"/>
      <c r="J3078" s="172"/>
      <c r="K3078" s="171"/>
      <c r="L3078" s="230"/>
      <c r="M3078" s="173"/>
    </row>
    <row r="3079" spans="3:13" x14ac:dyDescent="0.2">
      <c r="C3079" s="138"/>
      <c r="J3079" s="172"/>
      <c r="K3079" s="171"/>
      <c r="L3079" s="230"/>
      <c r="M3079" s="173"/>
    </row>
    <row r="3080" spans="3:13" x14ac:dyDescent="0.2">
      <c r="C3080" s="138"/>
      <c r="J3080" s="172"/>
      <c r="K3080" s="171"/>
      <c r="L3080" s="230"/>
      <c r="M3080" s="173"/>
    </row>
    <row r="3081" spans="3:13" x14ac:dyDescent="0.2">
      <c r="C3081" s="138"/>
      <c r="J3081" s="172"/>
      <c r="K3081" s="171"/>
      <c r="L3081" s="230"/>
      <c r="M3081" s="173"/>
    </row>
    <row r="3082" spans="3:13" x14ac:dyDescent="0.2">
      <c r="C3082" s="138"/>
      <c r="J3082" s="172"/>
      <c r="K3082" s="171"/>
      <c r="L3082" s="230"/>
      <c r="M3082" s="173"/>
    </row>
    <row r="3083" spans="3:13" x14ac:dyDescent="0.2">
      <c r="C3083" s="138"/>
      <c r="J3083" s="172"/>
      <c r="K3083" s="171"/>
      <c r="L3083" s="230"/>
      <c r="M3083" s="173"/>
    </row>
    <row r="3084" spans="3:13" x14ac:dyDescent="0.2">
      <c r="C3084" s="138"/>
      <c r="J3084" s="172"/>
      <c r="K3084" s="171"/>
      <c r="L3084" s="230"/>
      <c r="M3084" s="173"/>
    </row>
    <row r="3085" spans="3:13" x14ac:dyDescent="0.2">
      <c r="C3085" s="138"/>
      <c r="J3085" s="172"/>
      <c r="K3085" s="171"/>
      <c r="L3085" s="230"/>
      <c r="M3085" s="173"/>
    </row>
    <row r="3086" spans="3:13" x14ac:dyDescent="0.2">
      <c r="C3086" s="138"/>
      <c r="J3086" s="172"/>
      <c r="K3086" s="171"/>
      <c r="L3086" s="230"/>
      <c r="M3086" s="173"/>
    </row>
    <row r="3087" spans="3:13" x14ac:dyDescent="0.2">
      <c r="C3087" s="138"/>
      <c r="J3087" s="172"/>
      <c r="K3087" s="171"/>
      <c r="L3087" s="230"/>
      <c r="M3087" s="173"/>
    </row>
    <row r="3088" spans="3:13" x14ac:dyDescent="0.2">
      <c r="C3088" s="138"/>
      <c r="J3088" s="172"/>
      <c r="K3088" s="171"/>
      <c r="L3088" s="230"/>
      <c r="M3088" s="173"/>
    </row>
    <row r="3089" spans="3:13" x14ac:dyDescent="0.2">
      <c r="C3089" s="138"/>
      <c r="J3089" s="172"/>
      <c r="K3089" s="171"/>
      <c r="L3089" s="230"/>
      <c r="M3089" s="173"/>
    </row>
    <row r="3090" spans="3:13" x14ac:dyDescent="0.2">
      <c r="C3090" s="138"/>
      <c r="J3090" s="172"/>
      <c r="K3090" s="171"/>
      <c r="L3090" s="230"/>
      <c r="M3090" s="173"/>
    </row>
    <row r="3091" spans="3:13" x14ac:dyDescent="0.2">
      <c r="C3091" s="138"/>
      <c r="J3091" s="172"/>
      <c r="K3091" s="171"/>
      <c r="L3091" s="230"/>
      <c r="M3091" s="173"/>
    </row>
    <row r="3092" spans="3:13" x14ac:dyDescent="0.2">
      <c r="C3092" s="138"/>
      <c r="J3092" s="172"/>
      <c r="K3092" s="171"/>
      <c r="L3092" s="230"/>
      <c r="M3092" s="173"/>
    </row>
    <row r="3093" spans="3:13" x14ac:dyDescent="0.2">
      <c r="C3093" s="138"/>
      <c r="J3093" s="172"/>
      <c r="K3093" s="171"/>
      <c r="L3093" s="230"/>
      <c r="M3093" s="173"/>
    </row>
    <row r="3094" spans="3:13" x14ac:dyDescent="0.2">
      <c r="C3094" s="138"/>
      <c r="J3094" s="172"/>
      <c r="K3094" s="171"/>
      <c r="L3094" s="230"/>
      <c r="M3094" s="173"/>
    </row>
    <row r="3095" spans="3:13" x14ac:dyDescent="0.2">
      <c r="C3095" s="138"/>
      <c r="J3095" s="172"/>
      <c r="K3095" s="171"/>
      <c r="L3095" s="230"/>
      <c r="M3095" s="173"/>
    </row>
    <row r="3096" spans="3:13" x14ac:dyDescent="0.2">
      <c r="C3096" s="138"/>
      <c r="J3096" s="172"/>
      <c r="K3096" s="171"/>
      <c r="L3096" s="230"/>
      <c r="M3096" s="173"/>
    </row>
    <row r="3097" spans="3:13" x14ac:dyDescent="0.2">
      <c r="C3097" s="138"/>
      <c r="J3097" s="172"/>
      <c r="K3097" s="171"/>
      <c r="L3097" s="230"/>
      <c r="M3097" s="173"/>
    </row>
    <row r="3098" spans="3:13" x14ac:dyDescent="0.2">
      <c r="C3098" s="138"/>
      <c r="J3098" s="172"/>
      <c r="K3098" s="171"/>
      <c r="L3098" s="230"/>
      <c r="M3098" s="173"/>
    </row>
    <row r="3099" spans="3:13" x14ac:dyDescent="0.2">
      <c r="C3099" s="138"/>
      <c r="J3099" s="172"/>
      <c r="K3099" s="171"/>
      <c r="L3099" s="230"/>
      <c r="M3099" s="173"/>
    </row>
    <row r="3100" spans="3:13" x14ac:dyDescent="0.2">
      <c r="C3100" s="138"/>
      <c r="J3100" s="172"/>
      <c r="K3100" s="171"/>
      <c r="L3100" s="230"/>
      <c r="M3100" s="173"/>
    </row>
    <row r="3101" spans="3:13" x14ac:dyDescent="0.2">
      <c r="C3101" s="138"/>
      <c r="J3101" s="172"/>
      <c r="K3101" s="171"/>
      <c r="L3101" s="230"/>
      <c r="M3101" s="173"/>
    </row>
    <row r="3102" spans="3:13" x14ac:dyDescent="0.2">
      <c r="C3102" s="138"/>
      <c r="J3102" s="172"/>
      <c r="K3102" s="171"/>
      <c r="L3102" s="230"/>
      <c r="M3102" s="173"/>
    </row>
    <row r="3103" spans="3:13" x14ac:dyDescent="0.2">
      <c r="C3103" s="138"/>
      <c r="J3103" s="172"/>
      <c r="K3103" s="171"/>
      <c r="L3103" s="230"/>
      <c r="M3103" s="173"/>
    </row>
    <row r="3104" spans="3:13" x14ac:dyDescent="0.2">
      <c r="C3104" s="138"/>
      <c r="J3104" s="172"/>
      <c r="K3104" s="171"/>
      <c r="L3104" s="230"/>
      <c r="M3104" s="173"/>
    </row>
    <row r="3105" spans="3:13" x14ac:dyDescent="0.2">
      <c r="C3105" s="138"/>
      <c r="J3105" s="172"/>
      <c r="K3105" s="171"/>
      <c r="L3105" s="230"/>
      <c r="M3105" s="173"/>
    </row>
    <row r="3106" spans="3:13" x14ac:dyDescent="0.2">
      <c r="C3106" s="138"/>
      <c r="J3106" s="172"/>
      <c r="K3106" s="171"/>
      <c r="L3106" s="230"/>
      <c r="M3106" s="173"/>
    </row>
    <row r="3107" spans="3:13" x14ac:dyDescent="0.2">
      <c r="C3107" s="138"/>
      <c r="J3107" s="172"/>
      <c r="K3107" s="171"/>
      <c r="L3107" s="230"/>
      <c r="M3107" s="173"/>
    </row>
    <row r="3108" spans="3:13" x14ac:dyDescent="0.2">
      <c r="C3108" s="138"/>
      <c r="J3108" s="172"/>
      <c r="K3108" s="171"/>
      <c r="L3108" s="230"/>
      <c r="M3108" s="173"/>
    </row>
    <row r="3109" spans="3:13" x14ac:dyDescent="0.2">
      <c r="C3109" s="138"/>
      <c r="J3109" s="172"/>
      <c r="K3109" s="171"/>
      <c r="L3109" s="230"/>
      <c r="M3109" s="173"/>
    </row>
    <row r="3110" spans="3:13" x14ac:dyDescent="0.2">
      <c r="C3110" s="138"/>
      <c r="J3110" s="172"/>
      <c r="K3110" s="171"/>
      <c r="L3110" s="230"/>
      <c r="M3110" s="173"/>
    </row>
    <row r="3111" spans="3:13" x14ac:dyDescent="0.2">
      <c r="C3111" s="138"/>
      <c r="J3111" s="172"/>
      <c r="K3111" s="171"/>
      <c r="L3111" s="230"/>
      <c r="M3111" s="173"/>
    </row>
    <row r="3112" spans="3:13" x14ac:dyDescent="0.2">
      <c r="C3112" s="138"/>
      <c r="J3112" s="172"/>
      <c r="K3112" s="171"/>
      <c r="L3112" s="230"/>
      <c r="M3112" s="173"/>
    </row>
    <row r="3113" spans="3:13" x14ac:dyDescent="0.2">
      <c r="C3113" s="138"/>
      <c r="J3113" s="172"/>
      <c r="K3113" s="171"/>
      <c r="L3113" s="230"/>
      <c r="M3113" s="173"/>
    </row>
    <row r="3114" spans="3:13" x14ac:dyDescent="0.2">
      <c r="C3114" s="138"/>
      <c r="J3114" s="172"/>
      <c r="K3114" s="171"/>
      <c r="L3114" s="230"/>
      <c r="M3114" s="173"/>
    </row>
    <row r="3115" spans="3:13" x14ac:dyDescent="0.2">
      <c r="C3115" s="138"/>
      <c r="J3115" s="172"/>
      <c r="K3115" s="171"/>
      <c r="L3115" s="230"/>
      <c r="M3115" s="173"/>
    </row>
    <row r="3116" spans="3:13" x14ac:dyDescent="0.2">
      <c r="C3116" s="138"/>
      <c r="J3116" s="172"/>
      <c r="K3116" s="171"/>
      <c r="L3116" s="230"/>
      <c r="M3116" s="173"/>
    </row>
    <row r="3117" spans="3:13" x14ac:dyDescent="0.2">
      <c r="C3117" s="138"/>
      <c r="J3117" s="172"/>
      <c r="K3117" s="171"/>
      <c r="L3117" s="230"/>
      <c r="M3117" s="173"/>
    </row>
    <row r="3118" spans="3:13" x14ac:dyDescent="0.2">
      <c r="C3118" s="138"/>
      <c r="J3118" s="172"/>
      <c r="K3118" s="171"/>
      <c r="L3118" s="230"/>
      <c r="M3118" s="173"/>
    </row>
    <row r="3119" spans="3:13" x14ac:dyDescent="0.2">
      <c r="C3119" s="138"/>
      <c r="J3119" s="172"/>
      <c r="K3119" s="171"/>
      <c r="L3119" s="230"/>
      <c r="M3119" s="173"/>
    </row>
    <row r="3120" spans="3:13" x14ac:dyDescent="0.2">
      <c r="C3120" s="138"/>
      <c r="J3120" s="172"/>
      <c r="K3120" s="171"/>
      <c r="L3120" s="230"/>
      <c r="M3120" s="173"/>
    </row>
    <row r="3121" spans="3:13" x14ac:dyDescent="0.2">
      <c r="C3121" s="138"/>
      <c r="J3121" s="172"/>
      <c r="K3121" s="171"/>
      <c r="L3121" s="230"/>
      <c r="M3121" s="173"/>
    </row>
    <row r="3122" spans="3:13" x14ac:dyDescent="0.2">
      <c r="C3122" s="138"/>
      <c r="J3122" s="172"/>
      <c r="K3122" s="171"/>
      <c r="L3122" s="230"/>
      <c r="M3122" s="173"/>
    </row>
    <row r="3123" spans="3:13" x14ac:dyDescent="0.2">
      <c r="C3123" s="138"/>
      <c r="J3123" s="172"/>
      <c r="K3123" s="171"/>
      <c r="L3123" s="230"/>
      <c r="M3123" s="173"/>
    </row>
    <row r="3124" spans="3:13" x14ac:dyDescent="0.2">
      <c r="C3124" s="138"/>
      <c r="J3124" s="172"/>
      <c r="K3124" s="171"/>
      <c r="L3124" s="230"/>
      <c r="M3124" s="173"/>
    </row>
    <row r="3125" spans="3:13" x14ac:dyDescent="0.2">
      <c r="C3125" s="138"/>
      <c r="J3125" s="172"/>
      <c r="K3125" s="171"/>
      <c r="L3125" s="230"/>
      <c r="M3125" s="173"/>
    </row>
    <row r="3126" spans="3:13" x14ac:dyDescent="0.2">
      <c r="C3126" s="138"/>
      <c r="J3126" s="172"/>
      <c r="K3126" s="171"/>
      <c r="L3126" s="230"/>
      <c r="M3126" s="173"/>
    </row>
    <row r="3127" spans="3:13" x14ac:dyDescent="0.2">
      <c r="C3127" s="138"/>
      <c r="J3127" s="172"/>
      <c r="K3127" s="171"/>
      <c r="L3127" s="230"/>
      <c r="M3127" s="173"/>
    </row>
    <row r="3128" spans="3:13" x14ac:dyDescent="0.2">
      <c r="C3128" s="138"/>
      <c r="J3128" s="172"/>
      <c r="K3128" s="171"/>
      <c r="L3128" s="230"/>
      <c r="M3128" s="173"/>
    </row>
    <row r="3129" spans="3:13" x14ac:dyDescent="0.2">
      <c r="C3129" s="138"/>
      <c r="J3129" s="172"/>
      <c r="K3129" s="171"/>
      <c r="L3129" s="230"/>
      <c r="M3129" s="173"/>
    </row>
    <row r="3130" spans="3:13" x14ac:dyDescent="0.2">
      <c r="C3130" s="138"/>
      <c r="J3130" s="172"/>
      <c r="K3130" s="171"/>
      <c r="L3130" s="230"/>
      <c r="M3130" s="173"/>
    </row>
    <row r="3131" spans="3:13" x14ac:dyDescent="0.2">
      <c r="C3131" s="138"/>
      <c r="J3131" s="172"/>
      <c r="K3131" s="171"/>
      <c r="L3131" s="230"/>
      <c r="M3131" s="173"/>
    </row>
    <row r="3132" spans="3:13" x14ac:dyDescent="0.2">
      <c r="C3132" s="138"/>
      <c r="J3132" s="172"/>
      <c r="K3132" s="171"/>
      <c r="L3132" s="230"/>
      <c r="M3132" s="173"/>
    </row>
    <row r="3133" spans="3:13" x14ac:dyDescent="0.2">
      <c r="C3133" s="138"/>
      <c r="J3133" s="172"/>
      <c r="K3133" s="171"/>
      <c r="L3133" s="230"/>
      <c r="M3133" s="173"/>
    </row>
    <row r="3134" spans="3:13" x14ac:dyDescent="0.2">
      <c r="C3134" s="138"/>
      <c r="J3134" s="172"/>
      <c r="K3134" s="171"/>
      <c r="L3134" s="230"/>
      <c r="M3134" s="173"/>
    </row>
    <row r="3135" spans="3:13" x14ac:dyDescent="0.2">
      <c r="C3135" s="138"/>
      <c r="J3135" s="172"/>
      <c r="K3135" s="171"/>
      <c r="L3135" s="230"/>
      <c r="M3135" s="173"/>
    </row>
    <row r="3136" spans="3:13" x14ac:dyDescent="0.2">
      <c r="C3136" s="138"/>
      <c r="J3136" s="172"/>
      <c r="K3136" s="171"/>
      <c r="L3136" s="230"/>
      <c r="M3136" s="173"/>
    </row>
    <row r="3137" spans="3:13" x14ac:dyDescent="0.2">
      <c r="C3137" s="138"/>
      <c r="J3137" s="172"/>
      <c r="K3137" s="171"/>
      <c r="L3137" s="230"/>
      <c r="M3137" s="173"/>
    </row>
    <row r="3138" spans="3:13" x14ac:dyDescent="0.2">
      <c r="C3138" s="138"/>
      <c r="J3138" s="172"/>
      <c r="K3138" s="171"/>
      <c r="L3138" s="230"/>
      <c r="M3138" s="173"/>
    </row>
    <row r="3139" spans="3:13" x14ac:dyDescent="0.2">
      <c r="C3139" s="138"/>
      <c r="J3139" s="172"/>
      <c r="K3139" s="171"/>
      <c r="L3139" s="230"/>
      <c r="M3139" s="173"/>
    </row>
    <row r="3140" spans="3:13" x14ac:dyDescent="0.2">
      <c r="C3140" s="138"/>
      <c r="J3140" s="172"/>
      <c r="K3140" s="171"/>
      <c r="L3140" s="230"/>
      <c r="M3140" s="173"/>
    </row>
    <row r="3141" spans="3:13" x14ac:dyDescent="0.2">
      <c r="C3141" s="138"/>
      <c r="J3141" s="172"/>
      <c r="K3141" s="171"/>
      <c r="L3141" s="230"/>
      <c r="M3141" s="173"/>
    </row>
    <row r="3142" spans="3:13" x14ac:dyDescent="0.2">
      <c r="C3142" s="138"/>
      <c r="J3142" s="172"/>
      <c r="K3142" s="171"/>
      <c r="L3142" s="230"/>
      <c r="M3142" s="173"/>
    </row>
    <row r="3143" spans="3:13" x14ac:dyDescent="0.2">
      <c r="C3143" s="138"/>
      <c r="J3143" s="172"/>
      <c r="K3143" s="171"/>
      <c r="L3143" s="230"/>
      <c r="M3143" s="173"/>
    </row>
    <row r="3144" spans="3:13" x14ac:dyDescent="0.2">
      <c r="C3144" s="138"/>
      <c r="J3144" s="172"/>
      <c r="K3144" s="171"/>
      <c r="L3144" s="230"/>
      <c r="M3144" s="173"/>
    </row>
    <row r="3145" spans="3:13" x14ac:dyDescent="0.2">
      <c r="C3145" s="138"/>
      <c r="J3145" s="172"/>
      <c r="K3145" s="171"/>
      <c r="L3145" s="230"/>
      <c r="M3145" s="173"/>
    </row>
    <row r="3146" spans="3:13" x14ac:dyDescent="0.2">
      <c r="C3146" s="138"/>
      <c r="J3146" s="172"/>
      <c r="K3146" s="171"/>
      <c r="L3146" s="230"/>
      <c r="M3146" s="173"/>
    </row>
    <row r="3147" spans="3:13" x14ac:dyDescent="0.2">
      <c r="C3147" s="138"/>
      <c r="J3147" s="172"/>
      <c r="K3147" s="171"/>
      <c r="L3147" s="230"/>
      <c r="M3147" s="173"/>
    </row>
    <row r="3148" spans="3:13" x14ac:dyDescent="0.2">
      <c r="C3148" s="138"/>
      <c r="J3148" s="172"/>
      <c r="K3148" s="171"/>
      <c r="L3148" s="230"/>
      <c r="M3148" s="173"/>
    </row>
    <row r="3149" spans="3:13" x14ac:dyDescent="0.2">
      <c r="C3149" s="138"/>
      <c r="J3149" s="172"/>
      <c r="K3149" s="171"/>
      <c r="L3149" s="230"/>
      <c r="M3149" s="173"/>
    </row>
    <row r="3150" spans="3:13" x14ac:dyDescent="0.2">
      <c r="C3150" s="138"/>
      <c r="J3150" s="172"/>
      <c r="K3150" s="171"/>
      <c r="L3150" s="230"/>
      <c r="M3150" s="173"/>
    </row>
    <row r="3151" spans="3:13" x14ac:dyDescent="0.2">
      <c r="C3151" s="138"/>
      <c r="J3151" s="172"/>
      <c r="K3151" s="171"/>
      <c r="L3151" s="230"/>
      <c r="M3151" s="173"/>
    </row>
    <row r="3152" spans="3:13" x14ac:dyDescent="0.2">
      <c r="C3152" s="138"/>
      <c r="J3152" s="172"/>
      <c r="K3152" s="171"/>
      <c r="L3152" s="230"/>
      <c r="M3152" s="173"/>
    </row>
    <row r="3153" spans="3:13" x14ac:dyDescent="0.2">
      <c r="C3153" s="138"/>
      <c r="J3153" s="172"/>
      <c r="K3153" s="171"/>
      <c r="L3153" s="230"/>
      <c r="M3153" s="173"/>
    </row>
    <row r="3154" spans="3:13" x14ac:dyDescent="0.2">
      <c r="C3154" s="138"/>
      <c r="J3154" s="172"/>
      <c r="K3154" s="171"/>
      <c r="L3154" s="230"/>
      <c r="M3154" s="173"/>
    </row>
    <row r="3155" spans="3:13" x14ac:dyDescent="0.2">
      <c r="C3155" s="138"/>
      <c r="J3155" s="172"/>
      <c r="K3155" s="171"/>
      <c r="L3155" s="230"/>
      <c r="M3155" s="173"/>
    </row>
    <row r="3156" spans="3:13" x14ac:dyDescent="0.2">
      <c r="C3156" s="138"/>
      <c r="J3156" s="172"/>
      <c r="K3156" s="171"/>
      <c r="L3156" s="230"/>
      <c r="M3156" s="173"/>
    </row>
    <row r="3157" spans="3:13" x14ac:dyDescent="0.2">
      <c r="C3157" s="138"/>
      <c r="J3157" s="172"/>
      <c r="K3157" s="171"/>
      <c r="L3157" s="230"/>
      <c r="M3157" s="173"/>
    </row>
    <row r="3158" spans="3:13" x14ac:dyDescent="0.2">
      <c r="C3158" s="138"/>
      <c r="J3158" s="172"/>
      <c r="K3158" s="171"/>
      <c r="L3158" s="230"/>
      <c r="M3158" s="173"/>
    </row>
    <row r="3159" spans="3:13" x14ac:dyDescent="0.2">
      <c r="C3159" s="138"/>
      <c r="J3159" s="172"/>
      <c r="K3159" s="171"/>
      <c r="L3159" s="230"/>
      <c r="M3159" s="173"/>
    </row>
    <row r="3160" spans="3:13" x14ac:dyDescent="0.2">
      <c r="C3160" s="138"/>
      <c r="J3160" s="172"/>
      <c r="K3160" s="171"/>
      <c r="L3160" s="230"/>
      <c r="M3160" s="173"/>
    </row>
    <row r="3161" spans="3:13" x14ac:dyDescent="0.2">
      <c r="C3161" s="138"/>
      <c r="J3161" s="172"/>
      <c r="K3161" s="171"/>
      <c r="L3161" s="230"/>
      <c r="M3161" s="173"/>
    </row>
    <row r="3162" spans="3:13" x14ac:dyDescent="0.2">
      <c r="C3162" s="138"/>
      <c r="J3162" s="172"/>
      <c r="K3162" s="171"/>
      <c r="L3162" s="230"/>
      <c r="M3162" s="173"/>
    </row>
    <row r="3163" spans="3:13" x14ac:dyDescent="0.2">
      <c r="C3163" s="138"/>
      <c r="J3163" s="172"/>
      <c r="K3163" s="171"/>
      <c r="L3163" s="230"/>
      <c r="M3163" s="173"/>
    </row>
    <row r="3164" spans="3:13" x14ac:dyDescent="0.2">
      <c r="C3164" s="138"/>
      <c r="J3164" s="172"/>
      <c r="K3164" s="171"/>
      <c r="L3164" s="230"/>
      <c r="M3164" s="173"/>
    </row>
    <row r="3165" spans="3:13" x14ac:dyDescent="0.2">
      <c r="C3165" s="138"/>
      <c r="J3165" s="172"/>
      <c r="K3165" s="171"/>
      <c r="L3165" s="230"/>
      <c r="M3165" s="173"/>
    </row>
    <row r="3166" spans="3:13" x14ac:dyDescent="0.2">
      <c r="C3166" s="138"/>
      <c r="J3166" s="172"/>
      <c r="K3166" s="171"/>
      <c r="L3166" s="230"/>
      <c r="M3166" s="173"/>
    </row>
    <row r="3167" spans="3:13" x14ac:dyDescent="0.2">
      <c r="C3167" s="138"/>
      <c r="J3167" s="172"/>
      <c r="K3167" s="171"/>
      <c r="L3167" s="230"/>
      <c r="M3167" s="173"/>
    </row>
    <row r="3168" spans="3:13" x14ac:dyDescent="0.2">
      <c r="C3168" s="138"/>
      <c r="J3168" s="172"/>
      <c r="K3168" s="171"/>
      <c r="L3168" s="230"/>
      <c r="M3168" s="173"/>
    </row>
    <row r="3169" spans="3:13" x14ac:dyDescent="0.2">
      <c r="C3169" s="138"/>
      <c r="J3169" s="172"/>
      <c r="K3169" s="171"/>
      <c r="L3169" s="230"/>
      <c r="M3169" s="173"/>
    </row>
    <row r="3170" spans="3:13" x14ac:dyDescent="0.2">
      <c r="C3170" s="138"/>
      <c r="J3170" s="172"/>
      <c r="K3170" s="171"/>
      <c r="L3170" s="230"/>
      <c r="M3170" s="173"/>
    </row>
    <row r="3171" spans="3:13" x14ac:dyDescent="0.2">
      <c r="C3171" s="138"/>
      <c r="J3171" s="172"/>
      <c r="K3171" s="171"/>
      <c r="L3171" s="230"/>
      <c r="M3171" s="173"/>
    </row>
    <row r="3172" spans="3:13" x14ac:dyDescent="0.2">
      <c r="C3172" s="138"/>
      <c r="J3172" s="172"/>
      <c r="K3172" s="171"/>
      <c r="L3172" s="230"/>
      <c r="M3172" s="173"/>
    </row>
    <row r="3173" spans="3:13" x14ac:dyDescent="0.2">
      <c r="C3173" s="138"/>
      <c r="J3173" s="172"/>
      <c r="K3173" s="171"/>
      <c r="L3173" s="230"/>
      <c r="M3173" s="173"/>
    </row>
    <row r="3174" spans="3:13" x14ac:dyDescent="0.2">
      <c r="C3174" s="138"/>
      <c r="J3174" s="172"/>
      <c r="K3174" s="171"/>
      <c r="L3174" s="230"/>
      <c r="M3174" s="173"/>
    </row>
    <row r="3175" spans="3:13" x14ac:dyDescent="0.2">
      <c r="C3175" s="138"/>
      <c r="J3175" s="172"/>
      <c r="K3175" s="171"/>
      <c r="L3175" s="230"/>
      <c r="M3175" s="173"/>
    </row>
    <row r="3176" spans="3:13" x14ac:dyDescent="0.2">
      <c r="C3176" s="138"/>
      <c r="J3176" s="172"/>
      <c r="K3176" s="171"/>
      <c r="L3176" s="230"/>
      <c r="M3176" s="173"/>
    </row>
    <row r="3177" spans="3:13" x14ac:dyDescent="0.2">
      <c r="C3177" s="138"/>
      <c r="J3177" s="172"/>
      <c r="K3177" s="171"/>
      <c r="L3177" s="230"/>
      <c r="M317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indexed="12"/>
  </sheetPr>
  <dimension ref="A1:I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14" max="14" width="6.42578125" customWidth="1"/>
  </cols>
  <sheetData>
    <row r="1" spans="1:9" ht="15.75" x14ac:dyDescent="0.2">
      <c r="B1" s="98" t="s">
        <v>5659</v>
      </c>
    </row>
    <row r="2" spans="1:9" ht="15.75" x14ac:dyDescent="0.25">
      <c r="A2" s="98"/>
      <c r="B2" s="231"/>
    </row>
    <row r="3" spans="1:9" x14ac:dyDescent="0.2">
      <c r="B3" s="125" t="s">
        <v>3134</v>
      </c>
      <c r="C3" s="304">
        <v>43299</v>
      </c>
      <c r="D3" s="304"/>
      <c r="E3" s="304"/>
      <c r="F3" s="304"/>
    </row>
    <row r="6" spans="1:9" ht="13.5" thickBot="1" x14ac:dyDescent="0.25">
      <c r="B6" s="155" t="s">
        <v>2107</v>
      </c>
      <c r="C6" s="156" t="s">
        <v>2108</v>
      </c>
      <c r="D6" s="156" t="s">
        <v>2109</v>
      </c>
      <c r="E6" s="156" t="s">
        <v>2110</v>
      </c>
      <c r="F6" s="156" t="s">
        <v>2111</v>
      </c>
      <c r="G6" s="156" t="s">
        <v>2112</v>
      </c>
    </row>
    <row r="7" spans="1:9" ht="17.25" hidden="1" customHeight="1" outlineLevel="1" x14ac:dyDescent="0.2">
      <c r="B7" t="s">
        <v>5660</v>
      </c>
      <c r="C7">
        <v>614</v>
      </c>
      <c r="D7">
        <v>522</v>
      </c>
      <c r="E7">
        <v>1136</v>
      </c>
      <c r="F7" s="154">
        <v>0.54049295774647887</v>
      </c>
      <c r="G7">
        <v>-46</v>
      </c>
    </row>
    <row r="8" spans="1:9" ht="17.25" customHeight="1" collapsed="1" x14ac:dyDescent="0.2">
      <c r="B8" t="s">
        <v>5660</v>
      </c>
      <c r="C8">
        <v>614</v>
      </c>
      <c r="D8">
        <v>522</v>
      </c>
      <c r="E8">
        <v>1136</v>
      </c>
      <c r="F8" s="154">
        <v>0.54049295774647887</v>
      </c>
      <c r="G8">
        <v>-46</v>
      </c>
    </row>
    <row r="11" spans="1:9" x14ac:dyDescent="0.2">
      <c r="B11" s="201"/>
    </row>
    <row r="12" spans="1:9" ht="15.75" x14ac:dyDescent="0.25">
      <c r="B12" s="231"/>
    </row>
    <row r="14" spans="1:9" ht="13.5" thickBot="1" x14ac:dyDescent="0.25">
      <c r="B14" s="155" t="s">
        <v>1133</v>
      </c>
      <c r="C14" s="156" t="s">
        <v>2108</v>
      </c>
      <c r="D14" s="156" t="s">
        <v>2109</v>
      </c>
      <c r="E14" s="156" t="s">
        <v>2110</v>
      </c>
      <c r="F14" s="156" t="s">
        <v>1139</v>
      </c>
      <c r="G14" s="156" t="s">
        <v>1134</v>
      </c>
    </row>
    <row r="15" spans="1:9" ht="12.75" customHeight="1" outlineLevel="1" x14ac:dyDescent="0.2">
      <c r="A15" s="300">
        <v>160049</v>
      </c>
      <c r="B15" t="s">
        <v>1135</v>
      </c>
      <c r="C15">
        <v>447</v>
      </c>
      <c r="D15">
        <v>81</v>
      </c>
      <c r="E15">
        <v>528</v>
      </c>
      <c r="F15" s="154">
        <v>0.18120805369127516</v>
      </c>
      <c r="G15">
        <v>-8</v>
      </c>
    </row>
    <row r="16" spans="1:9" ht="12.75" customHeight="1" outlineLevel="1" x14ac:dyDescent="0.2">
      <c r="A16" s="300">
        <v>115855</v>
      </c>
      <c r="B16" t="s">
        <v>1136</v>
      </c>
      <c r="C16">
        <v>161</v>
      </c>
      <c r="D16">
        <v>32</v>
      </c>
      <c r="E16">
        <v>193</v>
      </c>
      <c r="F16" s="154">
        <v>0.19875776397515527</v>
      </c>
      <c r="G16">
        <v>0</v>
      </c>
      <c r="I16" s="157"/>
    </row>
    <row r="17" spans="1:7" ht="12.75" customHeight="1" outlineLevel="1" collapsed="1" x14ac:dyDescent="0.2">
      <c r="A17" s="300">
        <v>54521</v>
      </c>
      <c r="B17" t="s">
        <v>1137</v>
      </c>
      <c r="C17">
        <v>323</v>
      </c>
      <c r="D17">
        <v>42</v>
      </c>
      <c r="E17">
        <v>365</v>
      </c>
      <c r="F17" s="154">
        <v>0.13003095975232198</v>
      </c>
      <c r="G17">
        <v>-22</v>
      </c>
    </row>
    <row r="18" spans="1:7" outlineLevel="1" x14ac:dyDescent="0.2">
      <c r="A18" s="300">
        <v>56793</v>
      </c>
      <c r="B18" t="s">
        <v>1138</v>
      </c>
      <c r="C18">
        <v>200</v>
      </c>
      <c r="D18">
        <v>34</v>
      </c>
      <c r="E18">
        <v>234</v>
      </c>
      <c r="F18" s="154">
        <v>0.17</v>
      </c>
      <c r="G18">
        <v>-6</v>
      </c>
    </row>
    <row r="19" spans="1:7" x14ac:dyDescent="0.2">
      <c r="A19" s="300">
        <v>350185</v>
      </c>
      <c r="B19" t="s">
        <v>536</v>
      </c>
      <c r="C19">
        <v>584</v>
      </c>
      <c r="D19">
        <v>112</v>
      </c>
      <c r="E19">
        <v>696</v>
      </c>
      <c r="F19" s="154">
        <v>0.19178082191780821</v>
      </c>
      <c r="G19">
        <v>-4</v>
      </c>
    </row>
    <row r="24" spans="1:7" x14ac:dyDescent="0.2">
      <c r="B24" s="157" t="s">
        <v>1140</v>
      </c>
    </row>
  </sheetData>
  <sortState ref="B29:G33">
    <sortCondition descending="1" ref="F29:F33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8" t="s">
        <v>5661</v>
      </c>
    </row>
    <row r="2" spans="1:6" ht="15.75" x14ac:dyDescent="0.2">
      <c r="A2" s="98"/>
      <c r="B2" s="126" t="s">
        <v>3181</v>
      </c>
    </row>
    <row r="3" spans="1:6" x14ac:dyDescent="0.2">
      <c r="B3" s="125" t="s">
        <v>3134</v>
      </c>
      <c r="C3" s="304">
        <v>43299</v>
      </c>
      <c r="D3" s="304"/>
      <c r="E3" s="304"/>
    </row>
    <row r="6" spans="1:6" ht="13.5" thickBot="1" x14ac:dyDescent="0.25">
      <c r="B6" s="155" t="s">
        <v>3176</v>
      </c>
      <c r="C6" s="156" t="s">
        <v>3177</v>
      </c>
      <c r="D6" s="156" t="s">
        <v>3178</v>
      </c>
      <c r="E6" s="156" t="s">
        <v>3179</v>
      </c>
      <c r="F6" s="156" t="s">
        <v>3180</v>
      </c>
    </row>
    <row r="7" spans="1:6" x14ac:dyDescent="0.2">
      <c r="C7" s="43">
        <v>55950</v>
      </c>
      <c r="D7">
        <v>3288</v>
      </c>
      <c r="E7" s="78">
        <v>5.8766756032171581E-2</v>
      </c>
      <c r="F7" s="295">
        <v>-1188</v>
      </c>
    </row>
    <row r="9" spans="1:6" x14ac:dyDescent="0.2">
      <c r="B9" s="201"/>
    </row>
    <row r="10" spans="1:6" ht="15.75" x14ac:dyDescent="0.25">
      <c r="B10" s="231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305" t="s">
        <v>5662</v>
      </c>
      <c r="C1" s="305"/>
      <c r="D1" s="305"/>
      <c r="E1" s="305"/>
      <c r="F1" s="305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">
      <c r="B2" s="157" t="s">
        <v>2141</v>
      </c>
    </row>
    <row r="4" spans="2:256" s="178" customFormat="1" ht="19.5" customHeight="1" x14ac:dyDescent="0.25">
      <c r="B4" s="234" t="s">
        <v>2136</v>
      </c>
      <c r="C4" s="235" t="s">
        <v>2137</v>
      </c>
      <c r="D4" s="236" t="s">
        <v>2140</v>
      </c>
      <c r="E4" s="236" t="s">
        <v>2138</v>
      </c>
      <c r="F4" s="236" t="s">
        <v>2139</v>
      </c>
    </row>
    <row r="5" spans="2:256" s="159" customFormat="1" ht="19.5" customHeight="1" x14ac:dyDescent="0.2">
      <c r="B5" s="237">
        <v>102498</v>
      </c>
      <c r="C5" s="238" t="s">
        <v>5663</v>
      </c>
      <c r="D5" s="239">
        <v>71</v>
      </c>
      <c r="E5" s="239">
        <v>0</v>
      </c>
      <c r="F5" s="179">
        <v>0</v>
      </c>
    </row>
    <row r="6" spans="2:256" s="159" customFormat="1" ht="19.5" customHeight="1" x14ac:dyDescent="0.2">
      <c r="B6" s="237">
        <v>195766</v>
      </c>
      <c r="C6" s="238" t="s">
        <v>5664</v>
      </c>
      <c r="D6" s="239">
        <v>97</v>
      </c>
      <c r="E6" s="239">
        <v>14</v>
      </c>
      <c r="F6" s="179">
        <v>0.14432989690721648</v>
      </c>
      <c r="H6" s="186"/>
    </row>
    <row r="7" spans="2:256" s="159" customFormat="1" ht="19.5" customHeight="1" x14ac:dyDescent="0.2">
      <c r="B7" s="237">
        <v>198527</v>
      </c>
      <c r="C7" s="238" t="s">
        <v>5665</v>
      </c>
      <c r="D7" s="239">
        <v>19</v>
      </c>
      <c r="E7" s="239">
        <v>0</v>
      </c>
      <c r="F7" s="179">
        <v>0</v>
      </c>
      <c r="H7" s="185"/>
    </row>
    <row r="8" spans="2:256" s="159" customFormat="1" ht="19.5" customHeight="1" x14ac:dyDescent="0.2">
      <c r="B8" s="237">
        <v>512509</v>
      </c>
      <c r="C8" s="238" t="s">
        <v>5666</v>
      </c>
      <c r="D8" s="239">
        <v>14</v>
      </c>
      <c r="E8" s="239">
        <v>0</v>
      </c>
      <c r="F8" s="179">
        <v>0</v>
      </c>
      <c r="H8" s="185"/>
    </row>
    <row r="9" spans="2:256" s="159" customFormat="1" ht="19.5" hidden="1" customHeight="1" x14ac:dyDescent="0.2">
      <c r="B9" s="237">
        <v>0</v>
      </c>
      <c r="C9" s="238">
        <v>0</v>
      </c>
      <c r="D9" s="239">
        <v>0</v>
      </c>
      <c r="E9" s="239">
        <v>0</v>
      </c>
      <c r="F9" s="179">
        <v>0</v>
      </c>
      <c r="H9" s="185"/>
    </row>
    <row r="10" spans="2:256" s="159" customFormat="1" ht="19.5" hidden="1" customHeight="1" x14ac:dyDescent="0.2">
      <c r="B10" s="237">
        <v>0</v>
      </c>
      <c r="C10" s="238">
        <v>0</v>
      </c>
      <c r="D10" s="239">
        <v>0</v>
      </c>
      <c r="E10" s="239">
        <v>0</v>
      </c>
      <c r="F10" s="179">
        <v>0</v>
      </c>
      <c r="H10" s="185"/>
    </row>
    <row r="11" spans="2:256" s="159" customFormat="1" ht="19.5" hidden="1" customHeight="1" x14ac:dyDescent="0.2">
      <c r="B11" s="237">
        <v>0</v>
      </c>
      <c r="C11" s="238">
        <v>0</v>
      </c>
      <c r="D11" s="239">
        <v>0</v>
      </c>
      <c r="E11" s="239">
        <v>0</v>
      </c>
      <c r="F11" s="179">
        <v>0</v>
      </c>
      <c r="H11" s="185"/>
    </row>
    <row r="13" spans="2:256" x14ac:dyDescent="0.2">
      <c r="B13" s="184" t="s">
        <v>3134</v>
      </c>
      <c r="C13" s="304">
        <v>43299</v>
      </c>
      <c r="D13" s="304"/>
    </row>
    <row r="16" spans="2:256" ht="15" x14ac:dyDescent="0.2">
      <c r="B16" s="306" t="s">
        <v>5667</v>
      </c>
      <c r="C16" s="306"/>
      <c r="D16" s="306"/>
      <c r="E16" s="306"/>
      <c r="F16" s="306"/>
    </row>
    <row r="18" spans="1:6" ht="19.5" customHeight="1" x14ac:dyDescent="0.25">
      <c r="A18" s="178"/>
      <c r="B18" s="180" t="s">
        <v>2136</v>
      </c>
      <c r="C18" s="181" t="s">
        <v>2137</v>
      </c>
      <c r="D18" s="182" t="s">
        <v>2140</v>
      </c>
      <c r="E18" s="183" t="s">
        <v>2138</v>
      </c>
      <c r="F18" s="183" t="s">
        <v>2139</v>
      </c>
    </row>
    <row r="19" spans="1:6" ht="19.5" customHeight="1" x14ac:dyDescent="0.2">
      <c r="A19" s="159"/>
      <c r="B19" s="237">
        <v>55099</v>
      </c>
      <c r="C19" s="237" t="s">
        <v>5668</v>
      </c>
      <c r="D19" s="239">
        <v>446</v>
      </c>
      <c r="E19" s="239">
        <v>0</v>
      </c>
      <c r="F19" s="179">
        <v>0</v>
      </c>
    </row>
    <row r="20" spans="1:6" ht="19.5" customHeight="1" x14ac:dyDescent="0.2">
      <c r="A20" s="159"/>
      <c r="B20" s="237">
        <v>255099</v>
      </c>
      <c r="C20" s="237" t="s">
        <v>5669</v>
      </c>
      <c r="D20" s="239">
        <v>384</v>
      </c>
      <c r="E20" s="239">
        <v>0</v>
      </c>
      <c r="F20" s="179">
        <v>0</v>
      </c>
    </row>
    <row r="21" spans="1:6" ht="19.5" customHeight="1" x14ac:dyDescent="0.2">
      <c r="A21" s="159"/>
      <c r="B21" s="237">
        <v>335099</v>
      </c>
      <c r="C21" s="237" t="s">
        <v>5668</v>
      </c>
      <c r="D21" s="239">
        <v>296</v>
      </c>
      <c r="E21" s="239">
        <v>0</v>
      </c>
      <c r="F21" s="179">
        <v>0</v>
      </c>
    </row>
    <row r="22" spans="1:6" ht="19.5" customHeight="1" x14ac:dyDescent="0.2">
      <c r="B22" s="237">
        <v>195099</v>
      </c>
      <c r="C22" s="237" t="s">
        <v>5668</v>
      </c>
      <c r="D22" s="239">
        <v>229</v>
      </c>
      <c r="E22" s="239">
        <v>0</v>
      </c>
      <c r="F22" s="179">
        <v>0</v>
      </c>
    </row>
    <row r="24" spans="1:6" x14ac:dyDescent="0.2">
      <c r="B24" s="184" t="s">
        <v>3134</v>
      </c>
      <c r="C24" s="304">
        <v>43299</v>
      </c>
      <c r="D24" s="304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337</v>
      </c>
      <c r="C2" s="141" t="s">
        <v>338</v>
      </c>
      <c r="D2" s="142" t="s">
        <v>339</v>
      </c>
      <c r="E2" s="143" t="s">
        <v>340</v>
      </c>
      <c r="F2" s="144" t="s">
        <v>341</v>
      </c>
      <c r="G2" s="143" t="s">
        <v>342</v>
      </c>
      <c r="H2" s="143"/>
    </row>
    <row r="3" spans="2:8" ht="20.25" customHeight="1" thickTop="1" x14ac:dyDescent="0.2">
      <c r="B3" t="s">
        <v>343</v>
      </c>
      <c r="C3" s="145">
        <f ca="1">TODAY()</f>
        <v>43313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342</v>
      </c>
    </row>
    <row r="4" spans="2:8" x14ac:dyDescent="0.2">
      <c r="G4" s="149"/>
    </row>
    <row r="6" spans="2:8" x14ac:dyDescent="0.2">
      <c r="B6" s="150" t="e">
        <f ca="1">"This report is "&amp;daysold &amp; " days old and should not be used."</f>
        <v>#REF!</v>
      </c>
    </row>
    <row r="7" spans="2:8" ht="21" customHeight="1" x14ac:dyDescent="0.2">
      <c r="B7" s="151" t="s">
        <v>344</v>
      </c>
    </row>
    <row r="9" spans="2:8" x14ac:dyDescent="0.2">
      <c r="B9" s="152" t="s">
        <v>345</v>
      </c>
    </row>
    <row r="188" spans="1:4" x14ac:dyDescent="0.2">
      <c r="A188" t="s">
        <v>346</v>
      </c>
      <c r="B188" t="s">
        <v>347</v>
      </c>
      <c r="C188" t="s">
        <v>348</v>
      </c>
      <c r="D188" t="s">
        <v>349</v>
      </c>
    </row>
    <row r="189" spans="1:4" x14ac:dyDescent="0.2">
      <c r="A189" t="s">
        <v>350</v>
      </c>
      <c r="B189" t="s">
        <v>351</v>
      </c>
      <c r="C189" s="153">
        <v>0.79166666666666663</v>
      </c>
      <c r="D189" t="s">
        <v>352</v>
      </c>
    </row>
    <row r="190" spans="1:4" x14ac:dyDescent="0.2">
      <c r="A190" t="s">
        <v>353</v>
      </c>
      <c r="B190" t="s">
        <v>354</v>
      </c>
      <c r="C190" s="153">
        <v>0.5</v>
      </c>
      <c r="D190" t="s">
        <v>355</v>
      </c>
    </row>
    <row r="191" spans="1:4" x14ac:dyDescent="0.2">
      <c r="A191" t="s">
        <v>353</v>
      </c>
      <c r="B191" t="s">
        <v>356</v>
      </c>
      <c r="C191" s="153">
        <v>0.66666666666666663</v>
      </c>
    </row>
    <row r="192" spans="1:4" x14ac:dyDescent="0.2">
      <c r="A192" t="s">
        <v>353</v>
      </c>
      <c r="B192" t="s">
        <v>357</v>
      </c>
      <c r="C192" s="153">
        <v>0.79166666666666663</v>
      </c>
      <c r="D192" t="s">
        <v>355</v>
      </c>
    </row>
    <row r="193" spans="1:4" x14ac:dyDescent="0.2">
      <c r="A193" t="s">
        <v>353</v>
      </c>
      <c r="B193" t="s">
        <v>358</v>
      </c>
      <c r="C193" s="153">
        <v>0.41666666666666669</v>
      </c>
    </row>
    <row r="194" spans="1:4" x14ac:dyDescent="0.2">
      <c r="A194" t="s">
        <v>353</v>
      </c>
      <c r="B194" t="s">
        <v>1696</v>
      </c>
      <c r="C194" s="153">
        <v>0.625</v>
      </c>
    </row>
    <row r="195" spans="1:4" x14ac:dyDescent="0.2">
      <c r="A195" t="s">
        <v>353</v>
      </c>
      <c r="B195" t="s">
        <v>1697</v>
      </c>
      <c r="C195" s="153">
        <v>0.79166666666666663</v>
      </c>
      <c r="D195" t="s">
        <v>355</v>
      </c>
    </row>
    <row r="196" spans="1:4" x14ac:dyDescent="0.2">
      <c r="A196" t="s">
        <v>350</v>
      </c>
      <c r="B196" t="s">
        <v>1698</v>
      </c>
      <c r="C196" s="153">
        <v>0.5</v>
      </c>
      <c r="D196" t="s">
        <v>352</v>
      </c>
    </row>
    <row r="197" spans="1:4" x14ac:dyDescent="0.2">
      <c r="A197" t="s">
        <v>350</v>
      </c>
      <c r="B197" t="s">
        <v>1699</v>
      </c>
      <c r="C197" s="153">
        <v>0.70833333333333337</v>
      </c>
      <c r="D197" t="s">
        <v>355</v>
      </c>
    </row>
    <row r="198" spans="1:4" x14ac:dyDescent="0.2">
      <c r="A198" t="s">
        <v>1700</v>
      </c>
      <c r="B198" t="s">
        <v>1701</v>
      </c>
      <c r="C198" s="153">
        <v>0.47291666666666665</v>
      </c>
      <c r="D198" t="s">
        <v>1702</v>
      </c>
    </row>
    <row r="199" spans="1:4" x14ac:dyDescent="0.2">
      <c r="A199" t="s">
        <v>1703</v>
      </c>
      <c r="B199" t="s">
        <v>1704</v>
      </c>
      <c r="C199" t="s">
        <v>1705</v>
      </c>
    </row>
    <row r="200" spans="1:4" x14ac:dyDescent="0.2">
      <c r="A200" t="s">
        <v>1706</v>
      </c>
      <c r="B200" t="s">
        <v>1704</v>
      </c>
      <c r="C200" t="s">
        <v>1705</v>
      </c>
    </row>
    <row r="201" spans="1:4" x14ac:dyDescent="0.2">
      <c r="A201" t="s">
        <v>1707</v>
      </c>
      <c r="B201" t="s">
        <v>1708</v>
      </c>
      <c r="C201" t="s">
        <v>1705</v>
      </c>
    </row>
    <row r="202" spans="1:4" x14ac:dyDescent="0.2">
      <c r="A202" t="s">
        <v>350</v>
      </c>
      <c r="B202" t="s">
        <v>1709</v>
      </c>
      <c r="C202" s="153">
        <v>0.54166666666666663</v>
      </c>
    </row>
    <row r="203" spans="1:4" x14ac:dyDescent="0.2">
      <c r="A203" t="s">
        <v>350</v>
      </c>
      <c r="B203" t="s">
        <v>1710</v>
      </c>
      <c r="C203" s="153">
        <v>0.79166666666666663</v>
      </c>
      <c r="D203" t="s">
        <v>352</v>
      </c>
    </row>
    <row r="204" spans="1:4" x14ac:dyDescent="0.2">
      <c r="A204" t="s">
        <v>1711</v>
      </c>
      <c r="B204" t="s">
        <v>1712</v>
      </c>
      <c r="C204" t="s">
        <v>1713</v>
      </c>
    </row>
    <row r="205" spans="1:4" x14ac:dyDescent="0.2">
      <c r="A205" t="s">
        <v>1700</v>
      </c>
      <c r="B205" t="s">
        <v>1714</v>
      </c>
      <c r="C205" s="153">
        <v>0.60416666666666663</v>
      </c>
      <c r="D205" t="s">
        <v>1715</v>
      </c>
    </row>
    <row r="206" spans="1:4" x14ac:dyDescent="0.2">
      <c r="A206" t="s">
        <v>1711</v>
      </c>
      <c r="B206" t="s">
        <v>1712</v>
      </c>
      <c r="C206" t="s">
        <v>1713</v>
      </c>
    </row>
    <row r="207" spans="1:4" x14ac:dyDescent="0.2">
      <c r="A207" t="s">
        <v>1711</v>
      </c>
      <c r="B207" t="s">
        <v>1712</v>
      </c>
      <c r="C207" t="s">
        <v>1713</v>
      </c>
    </row>
    <row r="208" spans="1:4" x14ac:dyDescent="0.2">
      <c r="A208" t="s">
        <v>1716</v>
      </c>
      <c r="B208" t="s">
        <v>1717</v>
      </c>
      <c r="C208" t="s">
        <v>1713</v>
      </c>
    </row>
    <row r="209" spans="1:4" x14ac:dyDescent="0.2">
      <c r="A209" t="s">
        <v>1716</v>
      </c>
      <c r="B209" t="s">
        <v>1717</v>
      </c>
      <c r="C209" t="s">
        <v>1713</v>
      </c>
    </row>
    <row r="210" spans="1:4" x14ac:dyDescent="0.2">
      <c r="A210" t="s">
        <v>1716</v>
      </c>
      <c r="B210" t="s">
        <v>1717</v>
      </c>
      <c r="C210" t="s">
        <v>1713</v>
      </c>
    </row>
    <row r="211" spans="1:4" x14ac:dyDescent="0.2">
      <c r="A211" t="s">
        <v>1718</v>
      </c>
      <c r="B211" t="s">
        <v>1719</v>
      </c>
      <c r="C211" t="s">
        <v>1713</v>
      </c>
    </row>
    <row r="212" spans="1:4" x14ac:dyDescent="0.2">
      <c r="A212" t="s">
        <v>1718</v>
      </c>
      <c r="B212" t="s">
        <v>1719</v>
      </c>
      <c r="C212" t="s">
        <v>1713</v>
      </c>
    </row>
    <row r="213" spans="1:4" x14ac:dyDescent="0.2">
      <c r="A213" t="s">
        <v>1711</v>
      </c>
      <c r="B213" t="s">
        <v>1720</v>
      </c>
      <c r="C213" t="s">
        <v>1713</v>
      </c>
    </row>
    <row r="214" spans="1:4" x14ac:dyDescent="0.2">
      <c r="A214" t="s">
        <v>1721</v>
      </c>
      <c r="B214" t="s">
        <v>1719</v>
      </c>
      <c r="C214" t="s">
        <v>1713</v>
      </c>
    </row>
    <row r="215" spans="1:4" x14ac:dyDescent="0.2">
      <c r="A215" t="s">
        <v>1700</v>
      </c>
      <c r="B215" t="s">
        <v>1722</v>
      </c>
      <c r="C215" s="153">
        <v>0.77083333333333337</v>
      </c>
      <c r="D215" t="s">
        <v>1702</v>
      </c>
    </row>
    <row r="216" spans="1:4" x14ac:dyDescent="0.2">
      <c r="A216" t="s">
        <v>1707</v>
      </c>
      <c r="B216" t="s">
        <v>1723</v>
      </c>
      <c r="C216" t="s">
        <v>1705</v>
      </c>
    </row>
    <row r="217" spans="1:4" x14ac:dyDescent="0.2">
      <c r="A217" t="s">
        <v>1718</v>
      </c>
      <c r="B217" t="s">
        <v>1719</v>
      </c>
      <c r="C217" t="s">
        <v>1713</v>
      </c>
    </row>
    <row r="218" spans="1:4" x14ac:dyDescent="0.2">
      <c r="A218" t="s">
        <v>1706</v>
      </c>
      <c r="B218" t="s">
        <v>1724</v>
      </c>
      <c r="C218" t="s">
        <v>1705</v>
      </c>
    </row>
    <row r="219" spans="1:4" x14ac:dyDescent="0.2">
      <c r="A219" t="s">
        <v>1721</v>
      </c>
      <c r="B219" t="s">
        <v>1719</v>
      </c>
      <c r="C219" t="s">
        <v>1713</v>
      </c>
    </row>
    <row r="220" spans="1:4" x14ac:dyDescent="0.2">
      <c r="A220" t="s">
        <v>1711</v>
      </c>
      <c r="B220" t="s">
        <v>1720</v>
      </c>
      <c r="C220" t="s">
        <v>1713</v>
      </c>
    </row>
    <row r="221" spans="1:4" x14ac:dyDescent="0.2">
      <c r="A221" t="s">
        <v>1718</v>
      </c>
      <c r="B221" t="s">
        <v>1719</v>
      </c>
      <c r="C221" t="s">
        <v>1713</v>
      </c>
    </row>
    <row r="222" spans="1:4" x14ac:dyDescent="0.2">
      <c r="A222" t="s">
        <v>1703</v>
      </c>
      <c r="B222" t="s">
        <v>1724</v>
      </c>
      <c r="C222" t="s">
        <v>1705</v>
      </c>
    </row>
    <row r="223" spans="1:4" x14ac:dyDescent="0.2">
      <c r="A223" t="s">
        <v>350</v>
      </c>
      <c r="B223" t="s">
        <v>1725</v>
      </c>
      <c r="C223" s="153">
        <v>0.54166666666666663</v>
      </c>
      <c r="D223" t="s">
        <v>352</v>
      </c>
    </row>
    <row r="224" spans="1:4" x14ac:dyDescent="0.2">
      <c r="A224" t="s">
        <v>1718</v>
      </c>
      <c r="B224" t="s">
        <v>1719</v>
      </c>
      <c r="C224" t="s">
        <v>1713</v>
      </c>
    </row>
    <row r="225" spans="1:3" x14ac:dyDescent="0.2">
      <c r="A225" t="s">
        <v>1718</v>
      </c>
      <c r="B225" t="s">
        <v>1719</v>
      </c>
      <c r="C225" t="s">
        <v>1713</v>
      </c>
    </row>
    <row r="226" spans="1:3" x14ac:dyDescent="0.2">
      <c r="A226" t="s">
        <v>1711</v>
      </c>
      <c r="B226" t="s">
        <v>1720</v>
      </c>
      <c r="C226" t="s">
        <v>1713</v>
      </c>
    </row>
    <row r="227" spans="1:3" x14ac:dyDescent="0.2">
      <c r="A227" t="s">
        <v>1721</v>
      </c>
      <c r="B227" t="s">
        <v>1719</v>
      </c>
      <c r="C227" t="s">
        <v>1713</v>
      </c>
    </row>
    <row r="228" spans="1:3" x14ac:dyDescent="0.2">
      <c r="A228" t="s">
        <v>1721</v>
      </c>
      <c r="B228" t="s">
        <v>1719</v>
      </c>
      <c r="C228" t="s">
        <v>1713</v>
      </c>
    </row>
    <row r="229" spans="1:3" x14ac:dyDescent="0.2">
      <c r="A229" t="s">
        <v>1716</v>
      </c>
      <c r="B229" t="s">
        <v>1726</v>
      </c>
      <c r="C229" t="s">
        <v>1713</v>
      </c>
    </row>
    <row r="230" spans="1:3" x14ac:dyDescent="0.2">
      <c r="A230" t="s">
        <v>1700</v>
      </c>
      <c r="B230" t="s">
        <v>1727</v>
      </c>
      <c r="C230" t="s">
        <v>1705</v>
      </c>
    </row>
    <row r="231" spans="1:3" x14ac:dyDescent="0.2">
      <c r="A231" t="s">
        <v>1716</v>
      </c>
      <c r="B231" t="s">
        <v>1726</v>
      </c>
      <c r="C231" t="s">
        <v>1713</v>
      </c>
    </row>
    <row r="232" spans="1:3" x14ac:dyDescent="0.2">
      <c r="A232" t="s">
        <v>1721</v>
      </c>
      <c r="B232" t="s">
        <v>1719</v>
      </c>
      <c r="C232" t="s">
        <v>1713</v>
      </c>
    </row>
    <row r="233" spans="1:3" x14ac:dyDescent="0.2">
      <c r="A233" t="s">
        <v>1716</v>
      </c>
      <c r="B233" t="s">
        <v>1726</v>
      </c>
      <c r="C233" t="s">
        <v>1713</v>
      </c>
    </row>
    <row r="234" spans="1:3" x14ac:dyDescent="0.2">
      <c r="A234" t="s">
        <v>1721</v>
      </c>
      <c r="B234" t="s">
        <v>1719</v>
      </c>
      <c r="C234" t="s">
        <v>1713</v>
      </c>
    </row>
    <row r="235" spans="1:3" x14ac:dyDescent="0.2">
      <c r="A235" t="s">
        <v>1700</v>
      </c>
      <c r="B235" t="s">
        <v>1728</v>
      </c>
      <c r="C235" t="s">
        <v>1705</v>
      </c>
    </row>
    <row r="236" spans="1:3" x14ac:dyDescent="0.2">
      <c r="A236" t="s">
        <v>1703</v>
      </c>
      <c r="B236" t="s">
        <v>1729</v>
      </c>
      <c r="C236" t="s">
        <v>1705</v>
      </c>
    </row>
    <row r="237" spans="1:3" x14ac:dyDescent="0.2">
      <c r="A237" t="s">
        <v>1706</v>
      </c>
      <c r="B237" t="s">
        <v>1729</v>
      </c>
      <c r="C237" t="s">
        <v>1705</v>
      </c>
    </row>
    <row r="238" spans="1:3" x14ac:dyDescent="0.2">
      <c r="A238" t="s">
        <v>1707</v>
      </c>
      <c r="B238" t="s">
        <v>1730</v>
      </c>
      <c r="C238" t="s">
        <v>1705</v>
      </c>
    </row>
    <row r="239" spans="1:3" x14ac:dyDescent="0.2">
      <c r="A239" t="s">
        <v>1700</v>
      </c>
      <c r="B239" t="s">
        <v>1731</v>
      </c>
      <c r="C239" t="s">
        <v>1705</v>
      </c>
    </row>
    <row r="240" spans="1:3" x14ac:dyDescent="0.2">
      <c r="A240" t="s">
        <v>1732</v>
      </c>
      <c r="B240" t="s">
        <v>1733</v>
      </c>
      <c r="C240" t="s">
        <v>1713</v>
      </c>
    </row>
    <row r="241" spans="1:3" x14ac:dyDescent="0.2">
      <c r="A241" t="s">
        <v>1703</v>
      </c>
      <c r="B241" t="s">
        <v>1734</v>
      </c>
      <c r="C241" t="s">
        <v>1705</v>
      </c>
    </row>
    <row r="242" spans="1:3" x14ac:dyDescent="0.2">
      <c r="A242" t="s">
        <v>1707</v>
      </c>
      <c r="B242" t="s">
        <v>1734</v>
      </c>
      <c r="C242" t="s">
        <v>1705</v>
      </c>
    </row>
    <row r="243" spans="1:3" x14ac:dyDescent="0.2">
      <c r="A243" t="s">
        <v>1735</v>
      </c>
      <c r="B243" t="s">
        <v>1736</v>
      </c>
      <c r="C243" t="s">
        <v>1705</v>
      </c>
    </row>
    <row r="244" spans="1:3" x14ac:dyDescent="0.2">
      <c r="A244" t="s">
        <v>1706</v>
      </c>
      <c r="B244" t="s">
        <v>1734</v>
      </c>
      <c r="C244" t="s">
        <v>1705</v>
      </c>
    </row>
    <row r="245" spans="1:3" x14ac:dyDescent="0.2">
      <c r="A245" t="s">
        <v>1732</v>
      </c>
      <c r="B245" t="s">
        <v>1737</v>
      </c>
      <c r="C245" t="s">
        <v>1713</v>
      </c>
    </row>
    <row r="246" spans="1:3" x14ac:dyDescent="0.2">
      <c r="A246" t="s">
        <v>1732</v>
      </c>
      <c r="B246" t="s">
        <v>1737</v>
      </c>
      <c r="C246" t="s">
        <v>1713</v>
      </c>
    </row>
  </sheetData>
  <phoneticPr fontId="0" type="noConversion"/>
  <hyperlinks>
    <hyperlink ref="B7" r:id="rId1" display="Click on the OCM Webpage link for contact information to request the latest version." xr:uid="{00000000-0004-0000-05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5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3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2772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2773</v>
      </c>
      <c r="F4" s="40" t="s">
        <v>2774</v>
      </c>
      <c r="G4" s="40" t="s">
        <v>2779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2737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2738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2739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2740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2741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2742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2743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2747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2748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2749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2750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2751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2752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2753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2754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2755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2756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54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x14ac:dyDescent="0.2">
      <c r="B30" s="18" t="s">
        <v>2759</v>
      </c>
      <c r="G30" s="28"/>
      <c r="H30" s="28"/>
      <c r="I30" s="61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1" t="s">
        <v>2776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2734</v>
      </c>
      <c r="C4" s="3" t="s">
        <v>2761</v>
      </c>
      <c r="D4" s="29" t="s">
        <v>2762</v>
      </c>
      <c r="E4" s="62" t="s">
        <v>2777</v>
      </c>
      <c r="F4" s="40" t="s">
        <v>2774</v>
      </c>
      <c r="G4" s="40" t="s">
        <v>2780</v>
      </c>
      <c r="H4" s="40" t="s">
        <v>2764</v>
      </c>
      <c r="I4" s="52" t="s">
        <v>2775</v>
      </c>
      <c r="J4" s="40" t="s">
        <v>2769</v>
      </c>
      <c r="K4" s="41" t="s">
        <v>2767</v>
      </c>
      <c r="L4" s="42"/>
    </row>
    <row r="5" spans="2:12" s="50" customFormat="1" ht="22.5" x14ac:dyDescent="0.2">
      <c r="B5" s="45"/>
      <c r="C5" s="46"/>
      <c r="D5" s="47"/>
      <c r="E5" s="63" t="s">
        <v>2760</v>
      </c>
      <c r="F5" s="48" t="s">
        <v>2778</v>
      </c>
      <c r="G5" s="48" t="s">
        <v>2763</v>
      </c>
      <c r="H5" s="48" t="s">
        <v>2765</v>
      </c>
      <c r="I5" s="55" t="s">
        <v>2766</v>
      </c>
      <c r="J5" s="48" t="s">
        <v>2771</v>
      </c>
      <c r="K5" s="47" t="s">
        <v>2770</v>
      </c>
      <c r="L5" s="49"/>
    </row>
    <row r="6" spans="2:12" x14ac:dyDescent="0.2">
      <c r="B6" s="5" t="s">
        <v>2735</v>
      </c>
      <c r="C6" s="6">
        <v>200</v>
      </c>
      <c r="D6" s="35" t="s">
        <v>2736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2737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2738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2739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2740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2741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2742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2743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2744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2745</v>
      </c>
      <c r="C15" s="9">
        <v>80</v>
      </c>
      <c r="D15" s="36" t="s">
        <v>2746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2747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2748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2749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2750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2751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2752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2753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2754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2755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2756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2757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2758</v>
      </c>
      <c r="D27" s="2"/>
      <c r="E27" s="22" t="s">
        <v>3043</v>
      </c>
      <c r="F27" s="22"/>
      <c r="G27" s="22" t="s">
        <v>3043</v>
      </c>
      <c r="H27" s="22"/>
      <c r="I27" s="22" t="s">
        <v>3043</v>
      </c>
      <c r="J27" s="2"/>
      <c r="K27" s="2"/>
    </row>
    <row r="28" spans="2:12" x14ac:dyDescent="0.2">
      <c r="B28" s="2" t="s">
        <v>2758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2758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2759</v>
      </c>
      <c r="G30" s="28"/>
      <c r="H30" s="28"/>
      <c r="L30"/>
    </row>
    <row r="33" spans="2:2" x14ac:dyDescent="0.2">
      <c r="B33" s="69" t="s">
        <v>2782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5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3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9"/>
      <c r="C1" s="79" t="s">
        <v>2730</v>
      </c>
      <c r="D1" s="80">
        <f>COUNTA(D6:D3548)</f>
        <v>3543</v>
      </c>
      <c r="E1" s="81" t="s">
        <v>2732</v>
      </c>
      <c r="F1" s="82">
        <f>COUNTIF($F$6:$F$3548,"=Lvl 21 &amp; below")</f>
        <v>3243</v>
      </c>
      <c r="G1" s="82"/>
      <c r="H1" s="83" t="s">
        <v>2729</v>
      </c>
      <c r="I1" s="82">
        <f>COUNTIF(I6:I3548,"=0")</f>
        <v>2002</v>
      </c>
      <c r="J1" s="69"/>
    </row>
    <row r="2" spans="1:22" x14ac:dyDescent="0.2">
      <c r="B2" s="69"/>
      <c r="C2" s="69"/>
      <c r="D2" s="69"/>
      <c r="E2" s="79" t="s">
        <v>2731</v>
      </c>
      <c r="F2" s="82">
        <f>COUNTIF($F$6:$F$3548,"=Lvl 22 &amp; above")</f>
        <v>300</v>
      </c>
      <c r="G2" s="82"/>
      <c r="H2" s="83" t="s">
        <v>2733</v>
      </c>
      <c r="I2" s="82">
        <f>D1-I1</f>
        <v>1541</v>
      </c>
      <c r="J2" s="69"/>
    </row>
    <row r="3" spans="1:22" ht="15.75" x14ac:dyDescent="0.25">
      <c r="B3" s="51" t="s">
        <v>2781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1" x14ac:dyDescent="0.2">
      <c r="A5"/>
      <c r="B5" s="71" t="s">
        <v>2734</v>
      </c>
      <c r="C5" s="71" t="s">
        <v>2725</v>
      </c>
      <c r="D5" s="71" t="s">
        <v>2722</v>
      </c>
      <c r="E5" s="74" t="s">
        <v>1976</v>
      </c>
      <c r="F5" s="71" t="s">
        <v>2783</v>
      </c>
      <c r="G5" s="71" t="s">
        <v>2727</v>
      </c>
      <c r="H5" s="71" t="s">
        <v>2723</v>
      </c>
      <c r="I5" s="71" t="s">
        <v>2724</v>
      </c>
      <c r="J5" s="71" t="s">
        <v>2726</v>
      </c>
      <c r="K5" s="71" t="s">
        <v>2728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2745</v>
      </c>
      <c r="C6">
        <v>80</v>
      </c>
      <c r="D6" t="s">
        <v>2784</v>
      </c>
      <c r="E6" s="75">
        <v>330015</v>
      </c>
      <c r="F6" s="70" t="s">
        <v>2785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">
      <c r="B7" t="s">
        <v>2745</v>
      </c>
      <c r="C7">
        <v>80</v>
      </c>
      <c r="D7" t="s">
        <v>2786</v>
      </c>
      <c r="E7" s="75">
        <v>330045</v>
      </c>
      <c r="F7" s="70" t="s">
        <v>2785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">
      <c r="B8" t="s">
        <v>2745</v>
      </c>
      <c r="C8">
        <v>80</v>
      </c>
      <c r="D8" t="s">
        <v>2787</v>
      </c>
      <c r="E8" s="75">
        <v>330090</v>
      </c>
      <c r="F8" s="70" t="s">
        <v>2785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">
      <c r="B9" t="s">
        <v>2745</v>
      </c>
      <c r="C9">
        <v>80</v>
      </c>
      <c r="D9" t="s">
        <v>2788</v>
      </c>
      <c r="E9" s="75">
        <v>330105</v>
      </c>
      <c r="F9" s="70" t="s">
        <v>2785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">
      <c r="B10" t="s">
        <v>2745</v>
      </c>
      <c r="C10">
        <v>80</v>
      </c>
      <c r="D10" t="s">
        <v>2789</v>
      </c>
      <c r="E10" s="75">
        <v>330120</v>
      </c>
      <c r="F10" s="70" t="s">
        <v>2785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">
      <c r="B11" t="s">
        <v>2745</v>
      </c>
      <c r="C11">
        <v>80</v>
      </c>
      <c r="D11" t="s">
        <v>2790</v>
      </c>
      <c r="E11" s="75">
        <v>330135</v>
      </c>
      <c r="F11" s="70" t="s">
        <v>2785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">
      <c r="B12" t="s">
        <v>2745</v>
      </c>
      <c r="C12">
        <v>80</v>
      </c>
      <c r="D12" t="s">
        <v>2791</v>
      </c>
      <c r="E12" s="75">
        <v>330255</v>
      </c>
      <c r="F12" s="70" t="s">
        <v>2792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">
      <c r="B13" t="s">
        <v>2745</v>
      </c>
      <c r="C13">
        <v>80</v>
      </c>
      <c r="D13" t="s">
        <v>2793</v>
      </c>
      <c r="E13" s="75">
        <v>330285</v>
      </c>
      <c r="F13" s="70" t="s">
        <v>2785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2745</v>
      </c>
      <c r="C14">
        <v>80</v>
      </c>
      <c r="D14" t="s">
        <v>2794</v>
      </c>
      <c r="E14" s="75">
        <v>330300</v>
      </c>
      <c r="F14" s="70" t="s">
        <v>2792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2745</v>
      </c>
      <c r="C15">
        <v>80</v>
      </c>
      <c r="D15" t="s">
        <v>2795</v>
      </c>
      <c r="E15" s="75">
        <v>330315</v>
      </c>
      <c r="F15" s="70" t="s">
        <v>2785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">
      <c r="B16" t="s">
        <v>2745</v>
      </c>
      <c r="C16">
        <v>80</v>
      </c>
      <c r="D16" t="s">
        <v>2796</v>
      </c>
      <c r="E16" s="75">
        <v>330345</v>
      </c>
      <c r="F16" s="70" t="s">
        <v>2785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">
      <c r="B17" t="s">
        <v>2745</v>
      </c>
      <c r="C17">
        <v>80</v>
      </c>
      <c r="D17" t="s">
        <v>2797</v>
      </c>
      <c r="E17" s="75">
        <v>330375</v>
      </c>
      <c r="F17" s="70" t="s">
        <v>2785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">
      <c r="B18" t="s">
        <v>2745</v>
      </c>
      <c r="C18">
        <v>80</v>
      </c>
      <c r="D18" t="s">
        <v>2798</v>
      </c>
      <c r="E18" s="75">
        <v>330420</v>
      </c>
      <c r="F18" s="70" t="s">
        <v>2785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">
      <c r="B19" t="s">
        <v>2745</v>
      </c>
      <c r="C19">
        <v>80</v>
      </c>
      <c r="D19" t="s">
        <v>2799</v>
      </c>
      <c r="E19" s="75">
        <v>330405</v>
      </c>
      <c r="F19" s="70" t="s">
        <v>2785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">
      <c r="B20" t="s">
        <v>2745</v>
      </c>
      <c r="C20">
        <v>80</v>
      </c>
      <c r="D20" t="s">
        <v>2800</v>
      </c>
      <c r="E20" s="75">
        <v>330435</v>
      </c>
      <c r="F20" s="70" t="s">
        <v>2785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">
      <c r="B21" t="s">
        <v>2745</v>
      </c>
      <c r="C21">
        <v>80</v>
      </c>
      <c r="D21" t="s">
        <v>2801</v>
      </c>
      <c r="E21" s="75">
        <v>330510</v>
      </c>
      <c r="F21" s="70" t="s">
        <v>2785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">
      <c r="B22" t="s">
        <v>2745</v>
      </c>
      <c r="C22">
        <v>80</v>
      </c>
      <c r="D22" t="s">
        <v>2802</v>
      </c>
      <c r="E22" s="75">
        <v>330525</v>
      </c>
      <c r="F22" s="70" t="s">
        <v>2785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">
      <c r="B23" t="s">
        <v>2745</v>
      </c>
      <c r="C23">
        <v>80</v>
      </c>
      <c r="D23" t="s">
        <v>2803</v>
      </c>
      <c r="E23" s="75">
        <v>330570</v>
      </c>
      <c r="F23" s="70" t="s">
        <v>2785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">
      <c r="B24" t="s">
        <v>2745</v>
      </c>
      <c r="C24">
        <v>80</v>
      </c>
      <c r="D24" t="s">
        <v>2804</v>
      </c>
      <c r="E24" s="75">
        <v>90220</v>
      </c>
      <c r="F24" s="70" t="s">
        <v>2785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">
      <c r="B25" t="s">
        <v>2745</v>
      </c>
      <c r="C25">
        <v>80</v>
      </c>
      <c r="D25" t="s">
        <v>2805</v>
      </c>
      <c r="E25" s="75">
        <v>330615</v>
      </c>
      <c r="F25" s="70" t="s">
        <v>2785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2745</v>
      </c>
      <c r="C26">
        <v>80</v>
      </c>
      <c r="D26" t="s">
        <v>2806</v>
      </c>
      <c r="E26" s="75">
        <v>330630</v>
      </c>
      <c r="F26" s="70" t="s">
        <v>2785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2745</v>
      </c>
      <c r="C27">
        <v>80</v>
      </c>
      <c r="D27" t="s">
        <v>2807</v>
      </c>
      <c r="E27" s="75">
        <v>330645</v>
      </c>
      <c r="F27" s="70" t="s">
        <v>2785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">
      <c r="B28" t="s">
        <v>2745</v>
      </c>
      <c r="C28">
        <v>80</v>
      </c>
      <c r="D28" t="s">
        <v>1644</v>
      </c>
      <c r="E28" s="75">
        <v>330705</v>
      </c>
      <c r="F28" s="70" t="s">
        <v>2785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">
      <c r="B29" t="s">
        <v>2745</v>
      </c>
      <c r="C29">
        <v>80</v>
      </c>
      <c r="D29" t="s">
        <v>1645</v>
      </c>
      <c r="E29" s="75">
        <v>90330</v>
      </c>
      <c r="F29" s="70" t="s">
        <v>2785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2745</v>
      </c>
      <c r="C30">
        <v>80</v>
      </c>
      <c r="D30" t="s">
        <v>1646</v>
      </c>
      <c r="E30" s="75">
        <v>330750</v>
      </c>
      <c r="F30" s="70" t="s">
        <v>2785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2745</v>
      </c>
      <c r="C31">
        <v>80</v>
      </c>
      <c r="D31" t="s">
        <v>1647</v>
      </c>
      <c r="E31" s="75">
        <v>330795</v>
      </c>
      <c r="F31" s="70" t="s">
        <v>2785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2745</v>
      </c>
      <c r="C32" s="1">
        <v>80</v>
      </c>
      <c r="D32" s="1" t="s">
        <v>1648</v>
      </c>
      <c r="E32" s="75">
        <v>330915</v>
      </c>
      <c r="F32" s="20" t="s">
        <v>2785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2745</v>
      </c>
      <c r="C33" s="1">
        <v>80</v>
      </c>
      <c r="D33" s="1" t="s">
        <v>1649</v>
      </c>
      <c r="E33" s="75">
        <v>330945</v>
      </c>
      <c r="F33" s="20" t="s">
        <v>2785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2745</v>
      </c>
      <c r="C34" s="1">
        <v>80</v>
      </c>
      <c r="D34" s="1" t="s">
        <v>1650</v>
      </c>
      <c r="E34" s="75">
        <v>331025</v>
      </c>
      <c r="F34" s="20" t="s">
        <v>2792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2745</v>
      </c>
      <c r="C35" s="1">
        <v>80</v>
      </c>
      <c r="D35" s="1" t="s">
        <v>1651</v>
      </c>
      <c r="E35" s="75">
        <v>331035</v>
      </c>
      <c r="F35" s="20" t="s">
        <v>2785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2745</v>
      </c>
      <c r="C36" s="1">
        <v>80</v>
      </c>
      <c r="D36" s="1" t="s">
        <v>1652</v>
      </c>
      <c r="E36" s="75">
        <v>331050</v>
      </c>
      <c r="F36" s="20" t="s">
        <v>2785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2745</v>
      </c>
      <c r="C37" s="1">
        <v>80</v>
      </c>
      <c r="D37" s="1" t="s">
        <v>1653</v>
      </c>
      <c r="E37" s="75">
        <v>90660</v>
      </c>
      <c r="F37" s="20" t="s">
        <v>2785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2745</v>
      </c>
      <c r="C38" s="1">
        <v>80</v>
      </c>
      <c r="D38" s="1" t="s">
        <v>1654</v>
      </c>
      <c r="E38" s="75">
        <v>331065</v>
      </c>
      <c r="F38" s="20" t="s">
        <v>2785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2745</v>
      </c>
      <c r="C39" s="1">
        <v>80</v>
      </c>
      <c r="D39" s="1" t="s">
        <v>1655</v>
      </c>
      <c r="E39" s="75">
        <v>331080</v>
      </c>
      <c r="F39" s="20" t="s">
        <v>2785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2745</v>
      </c>
      <c r="C40" s="1">
        <v>80</v>
      </c>
      <c r="D40" s="1" t="s">
        <v>1656</v>
      </c>
      <c r="E40" s="75">
        <v>331125</v>
      </c>
      <c r="F40" s="20" t="s">
        <v>2785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2745</v>
      </c>
      <c r="C41" s="1">
        <v>80</v>
      </c>
      <c r="D41" s="1" t="s">
        <v>1657</v>
      </c>
      <c r="E41" s="75">
        <v>331155</v>
      </c>
      <c r="F41" s="20" t="s">
        <v>2785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2745</v>
      </c>
      <c r="C42" s="1">
        <v>80</v>
      </c>
      <c r="D42" s="1" t="s">
        <v>1658</v>
      </c>
      <c r="E42" s="75">
        <v>331170</v>
      </c>
      <c r="F42" s="20" t="s">
        <v>2785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2745</v>
      </c>
      <c r="C43" s="1">
        <v>80</v>
      </c>
      <c r="D43" s="1" t="s">
        <v>1659</v>
      </c>
      <c r="E43" s="75">
        <v>331260</v>
      </c>
      <c r="F43" s="20" t="s">
        <v>2792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2745</v>
      </c>
      <c r="C44" s="1">
        <v>80</v>
      </c>
      <c r="D44" s="1" t="s">
        <v>1660</v>
      </c>
      <c r="E44" s="75">
        <v>90820</v>
      </c>
      <c r="F44" s="20" t="s">
        <v>2785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2745</v>
      </c>
      <c r="C45" s="1">
        <v>80</v>
      </c>
      <c r="D45" s="1" t="s">
        <v>1661</v>
      </c>
      <c r="E45" s="75">
        <v>331320</v>
      </c>
      <c r="F45" s="20" t="s">
        <v>2785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2745</v>
      </c>
      <c r="C46" s="1">
        <v>80</v>
      </c>
      <c r="D46" s="1" t="s">
        <v>1662</v>
      </c>
      <c r="E46" s="75">
        <v>331305</v>
      </c>
      <c r="F46" s="20" t="s">
        <v>2785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2745</v>
      </c>
      <c r="C47" s="1">
        <v>80</v>
      </c>
      <c r="D47" s="1" t="s">
        <v>1663</v>
      </c>
      <c r="E47" s="75">
        <v>331470</v>
      </c>
      <c r="F47" s="20" t="s">
        <v>2785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2745</v>
      </c>
      <c r="C48" s="1">
        <v>80</v>
      </c>
      <c r="D48" s="1" t="s">
        <v>1664</v>
      </c>
      <c r="E48" s="75">
        <v>331540</v>
      </c>
      <c r="F48" s="20" t="s">
        <v>2792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2745</v>
      </c>
      <c r="C49" s="1">
        <v>80</v>
      </c>
      <c r="D49" s="1" t="s">
        <v>1665</v>
      </c>
      <c r="E49" s="75">
        <v>90990</v>
      </c>
      <c r="F49" s="20" t="s">
        <v>2785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2745</v>
      </c>
      <c r="C50" s="1">
        <v>80</v>
      </c>
      <c r="D50" s="1" t="s">
        <v>1666</v>
      </c>
      <c r="E50" s="75">
        <v>331575</v>
      </c>
      <c r="F50" s="20" t="s">
        <v>2785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2745</v>
      </c>
      <c r="C51" s="1">
        <v>80</v>
      </c>
      <c r="D51" s="1" t="s">
        <v>1667</v>
      </c>
      <c r="E51" s="75">
        <v>331590</v>
      </c>
      <c r="F51" s="20" t="s">
        <v>2785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2745</v>
      </c>
      <c r="C52" s="1">
        <v>80</v>
      </c>
      <c r="D52" s="1" t="s">
        <v>1668</v>
      </c>
      <c r="E52" s="75">
        <v>91300</v>
      </c>
      <c r="F52" s="20" t="s">
        <v>2785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2745</v>
      </c>
      <c r="C53" s="1">
        <v>80</v>
      </c>
      <c r="D53" s="1" t="s">
        <v>1669</v>
      </c>
      <c r="E53" s="75">
        <v>91320</v>
      </c>
      <c r="F53" s="20" t="s">
        <v>2785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2745</v>
      </c>
      <c r="C54" s="1">
        <v>80</v>
      </c>
      <c r="D54" s="1" t="s">
        <v>1670</v>
      </c>
      <c r="E54" s="75">
        <v>331605</v>
      </c>
      <c r="F54" s="20" t="s">
        <v>2785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2745</v>
      </c>
      <c r="C55" s="1">
        <v>80</v>
      </c>
      <c r="D55" s="1" t="s">
        <v>1671</v>
      </c>
      <c r="E55" s="75">
        <v>331620</v>
      </c>
      <c r="F55" s="20" t="s">
        <v>2792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2745</v>
      </c>
      <c r="C56" s="1">
        <v>80</v>
      </c>
      <c r="D56" s="1" t="s">
        <v>1672</v>
      </c>
      <c r="E56" s="75">
        <v>331650</v>
      </c>
      <c r="F56" s="20" t="s">
        <v>2785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2745</v>
      </c>
      <c r="C57" s="1">
        <v>80</v>
      </c>
      <c r="D57" s="1" t="s">
        <v>1673</v>
      </c>
      <c r="E57" s="75">
        <v>331770</v>
      </c>
      <c r="F57" s="20" t="s">
        <v>2785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2745</v>
      </c>
      <c r="C58" s="1">
        <v>80</v>
      </c>
      <c r="D58" s="1" t="s">
        <v>1674</v>
      </c>
      <c r="E58" s="75">
        <v>331800</v>
      </c>
      <c r="F58" s="20" t="s">
        <v>2785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2745</v>
      </c>
      <c r="C59" s="1">
        <v>80</v>
      </c>
      <c r="D59" s="1" t="s">
        <v>1675</v>
      </c>
      <c r="E59" s="75">
        <v>331890</v>
      </c>
      <c r="F59" s="20" t="s">
        <v>2785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2745</v>
      </c>
      <c r="C60" s="1">
        <v>80</v>
      </c>
      <c r="D60" s="1" t="s">
        <v>1676</v>
      </c>
      <c r="E60" s="75">
        <v>331920</v>
      </c>
      <c r="F60" s="20" t="s">
        <v>2785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2745</v>
      </c>
      <c r="C61" s="1">
        <v>80</v>
      </c>
      <c r="D61" s="1" t="s">
        <v>1677</v>
      </c>
      <c r="E61" s="75">
        <v>331950</v>
      </c>
      <c r="F61" s="20" t="s">
        <v>2785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2745</v>
      </c>
      <c r="C62" s="1">
        <v>80</v>
      </c>
      <c r="D62" s="1" t="s">
        <v>1678</v>
      </c>
      <c r="E62" s="75">
        <v>91430</v>
      </c>
      <c r="F62" s="20" t="s">
        <v>2785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2745</v>
      </c>
      <c r="C63" s="1">
        <v>80</v>
      </c>
      <c r="D63" s="1" t="s">
        <v>1679</v>
      </c>
      <c r="E63" s="75">
        <v>331995</v>
      </c>
      <c r="F63" s="20" t="s">
        <v>2785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2745</v>
      </c>
      <c r="C64" s="1">
        <v>80</v>
      </c>
      <c r="D64" s="1" t="s">
        <v>1680</v>
      </c>
      <c r="E64" s="75">
        <v>332025</v>
      </c>
      <c r="F64" s="20" t="s">
        <v>2785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2745</v>
      </c>
      <c r="C65" s="1">
        <v>80</v>
      </c>
      <c r="D65" s="1" t="s">
        <v>1681</v>
      </c>
      <c r="E65" s="75">
        <v>91540</v>
      </c>
      <c r="F65" s="20" t="s">
        <v>2785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2745</v>
      </c>
      <c r="C66" s="1">
        <v>80</v>
      </c>
      <c r="D66" s="1" t="s">
        <v>1682</v>
      </c>
      <c r="E66" s="75">
        <v>91650</v>
      </c>
      <c r="F66" s="20" t="s">
        <v>2785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2745</v>
      </c>
      <c r="C67" s="1">
        <v>80</v>
      </c>
      <c r="D67" s="1" t="s">
        <v>1683</v>
      </c>
      <c r="E67" s="75">
        <v>91760</v>
      </c>
      <c r="F67" s="20" t="s">
        <v>2792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2745</v>
      </c>
      <c r="C68" s="1">
        <v>80</v>
      </c>
      <c r="D68" s="1" t="s">
        <v>1684</v>
      </c>
      <c r="E68" s="75">
        <v>332310</v>
      </c>
      <c r="F68" s="20" t="s">
        <v>2785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2745</v>
      </c>
      <c r="C69" s="1">
        <v>80</v>
      </c>
      <c r="D69" s="1" t="s">
        <v>1685</v>
      </c>
      <c r="E69" s="75">
        <v>332355</v>
      </c>
      <c r="F69" s="20" t="s">
        <v>2785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2745</v>
      </c>
      <c r="C70" s="1">
        <v>80</v>
      </c>
      <c r="D70" s="1" t="s">
        <v>1686</v>
      </c>
      <c r="E70" s="75">
        <v>332385</v>
      </c>
      <c r="F70" s="20" t="s">
        <v>2785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2745</v>
      </c>
      <c r="C71" s="1">
        <v>80</v>
      </c>
      <c r="D71" s="1" t="s">
        <v>1687</v>
      </c>
      <c r="E71" s="75">
        <v>332445</v>
      </c>
      <c r="F71" s="20" t="s">
        <v>2785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2745</v>
      </c>
      <c r="C72" s="1">
        <v>80</v>
      </c>
      <c r="D72" s="1" t="s">
        <v>1688</v>
      </c>
      <c r="E72" s="75">
        <v>332580</v>
      </c>
      <c r="F72" s="20" t="s">
        <v>2785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2745</v>
      </c>
      <c r="C73" s="1">
        <v>80</v>
      </c>
      <c r="D73" s="1" t="s">
        <v>1689</v>
      </c>
      <c r="E73" s="75">
        <v>92200</v>
      </c>
      <c r="F73" s="20" t="s">
        <v>2785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2745</v>
      </c>
      <c r="C74" s="1">
        <v>80</v>
      </c>
      <c r="D74" s="1" t="s">
        <v>1690</v>
      </c>
      <c r="E74" s="75">
        <v>332700</v>
      </c>
      <c r="F74" s="20" t="s">
        <v>2785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2745</v>
      </c>
      <c r="C75" s="1">
        <v>80</v>
      </c>
      <c r="D75" s="1" t="s">
        <v>1691</v>
      </c>
      <c r="E75" s="75">
        <v>332715</v>
      </c>
      <c r="F75" s="20" t="s">
        <v>2785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2745</v>
      </c>
      <c r="C76" s="1">
        <v>80</v>
      </c>
      <c r="D76" s="1" t="s">
        <v>1692</v>
      </c>
      <c r="E76" s="75">
        <v>92310</v>
      </c>
      <c r="F76" s="20" t="s">
        <v>2785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2745</v>
      </c>
      <c r="C77" s="1">
        <v>80</v>
      </c>
      <c r="D77" s="1" t="s">
        <v>1693</v>
      </c>
      <c r="E77" s="75">
        <v>332790</v>
      </c>
      <c r="F77" s="20" t="s">
        <v>2785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2745</v>
      </c>
      <c r="C78" s="1">
        <v>80</v>
      </c>
      <c r="D78" s="1" t="s">
        <v>1694</v>
      </c>
      <c r="E78" s="75">
        <v>92420</v>
      </c>
      <c r="F78" s="20" t="s">
        <v>2785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2745</v>
      </c>
      <c r="C79" s="1">
        <v>80</v>
      </c>
      <c r="D79" s="1" t="s">
        <v>1695</v>
      </c>
      <c r="E79" s="75">
        <v>332805</v>
      </c>
      <c r="F79" s="20" t="s">
        <v>2792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2745</v>
      </c>
      <c r="C80" s="1">
        <v>80</v>
      </c>
      <c r="D80" s="1" t="s">
        <v>0</v>
      </c>
      <c r="E80" s="75">
        <v>92530</v>
      </c>
      <c r="F80" s="20" t="s">
        <v>2785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2745</v>
      </c>
      <c r="C81" s="1">
        <v>80</v>
      </c>
      <c r="D81" s="1" t="s">
        <v>1</v>
      </c>
      <c r="E81" s="75">
        <v>332865</v>
      </c>
      <c r="F81" s="20" t="s">
        <v>2785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2745</v>
      </c>
      <c r="C82" s="1">
        <v>80</v>
      </c>
      <c r="D82" s="1" t="s">
        <v>2</v>
      </c>
      <c r="E82" s="75">
        <v>332880</v>
      </c>
      <c r="F82" s="20" t="s">
        <v>2785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2745</v>
      </c>
      <c r="C83" s="1">
        <v>80</v>
      </c>
      <c r="D83" s="1" t="s">
        <v>3</v>
      </c>
      <c r="E83" s="75">
        <v>332925</v>
      </c>
      <c r="F83" s="20" t="s">
        <v>2785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2745</v>
      </c>
      <c r="C84" s="1">
        <v>80</v>
      </c>
      <c r="D84" s="1" t="s">
        <v>4</v>
      </c>
      <c r="E84" s="75">
        <v>332950</v>
      </c>
      <c r="F84" s="20" t="s">
        <v>2785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2745</v>
      </c>
      <c r="C85" s="1">
        <v>80</v>
      </c>
      <c r="D85" s="1" t="s">
        <v>5</v>
      </c>
      <c r="E85" s="75">
        <v>333000</v>
      </c>
      <c r="F85" s="20" t="s">
        <v>2785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2745</v>
      </c>
      <c r="C86" s="1">
        <v>80</v>
      </c>
      <c r="D86" s="1" t="s">
        <v>6</v>
      </c>
      <c r="E86" s="75">
        <v>92640</v>
      </c>
      <c r="F86" s="20" t="s">
        <v>2785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2745</v>
      </c>
      <c r="C87" s="1">
        <v>80</v>
      </c>
      <c r="D87" s="1" t="s">
        <v>7</v>
      </c>
      <c r="E87" s="75">
        <v>333270</v>
      </c>
      <c r="F87" s="20" t="s">
        <v>2785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2745</v>
      </c>
      <c r="C88" s="1">
        <v>80</v>
      </c>
      <c r="D88" s="1" t="s">
        <v>8</v>
      </c>
      <c r="E88" s="75">
        <v>333255</v>
      </c>
      <c r="F88" s="20" t="s">
        <v>2785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2745</v>
      </c>
      <c r="C89" s="1">
        <v>80</v>
      </c>
      <c r="D89" s="1" t="s">
        <v>9</v>
      </c>
      <c r="E89" s="75">
        <v>333300</v>
      </c>
      <c r="F89" s="20" t="s">
        <v>2785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2745</v>
      </c>
      <c r="C90" s="1">
        <v>80</v>
      </c>
      <c r="D90" s="1" t="s">
        <v>10</v>
      </c>
      <c r="E90" s="75">
        <v>333345</v>
      </c>
      <c r="F90" s="20" t="s">
        <v>2785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2745</v>
      </c>
      <c r="C91" s="1">
        <v>80</v>
      </c>
      <c r="D91" s="1" t="s">
        <v>11</v>
      </c>
      <c r="E91" s="75">
        <v>92860</v>
      </c>
      <c r="F91" s="20" t="s">
        <v>2785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2745</v>
      </c>
      <c r="C92" s="1">
        <v>80</v>
      </c>
      <c r="D92" s="1" t="s">
        <v>12</v>
      </c>
      <c r="E92" s="75">
        <v>92970</v>
      </c>
      <c r="F92" s="20" t="s">
        <v>2785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2745</v>
      </c>
      <c r="C93" s="1">
        <v>80</v>
      </c>
      <c r="D93" s="1" t="s">
        <v>13</v>
      </c>
      <c r="E93" s="75">
        <v>333540</v>
      </c>
      <c r="F93" s="20" t="s">
        <v>2785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2745</v>
      </c>
      <c r="C94" s="1">
        <v>80</v>
      </c>
      <c r="D94" s="1" t="s">
        <v>14</v>
      </c>
      <c r="E94" s="75">
        <v>333630</v>
      </c>
      <c r="F94" s="20" t="s">
        <v>2785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2745</v>
      </c>
      <c r="C95" s="1">
        <v>80</v>
      </c>
      <c r="D95" s="1" t="s">
        <v>15</v>
      </c>
      <c r="E95" s="75">
        <v>333645</v>
      </c>
      <c r="F95" s="20" t="s">
        <v>2785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2745</v>
      </c>
      <c r="C96" s="1">
        <v>80</v>
      </c>
      <c r="D96" s="1" t="s">
        <v>16</v>
      </c>
      <c r="E96" s="75">
        <v>93080</v>
      </c>
      <c r="F96" s="20" t="s">
        <v>2785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2745</v>
      </c>
      <c r="C97" s="1">
        <v>80</v>
      </c>
      <c r="D97" s="1" t="s">
        <v>17</v>
      </c>
      <c r="E97" s="75">
        <v>333705</v>
      </c>
      <c r="F97" s="20" t="s">
        <v>2785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2745</v>
      </c>
      <c r="C98" s="1">
        <v>80</v>
      </c>
      <c r="D98" s="1" t="s">
        <v>18</v>
      </c>
      <c r="E98" s="75">
        <v>333750</v>
      </c>
      <c r="F98" s="20" t="s">
        <v>2785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2745</v>
      </c>
      <c r="C99" s="1">
        <v>80</v>
      </c>
      <c r="D99" s="1" t="s">
        <v>19</v>
      </c>
      <c r="E99" s="75">
        <v>333770</v>
      </c>
      <c r="F99" s="20" t="s">
        <v>2785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2745</v>
      </c>
      <c r="C100" s="1">
        <v>80</v>
      </c>
      <c r="D100" s="1" t="s">
        <v>20</v>
      </c>
      <c r="E100" s="75">
        <v>333840</v>
      </c>
      <c r="F100" s="20" t="s">
        <v>2785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2745</v>
      </c>
      <c r="C101" s="1">
        <v>80</v>
      </c>
      <c r="D101" s="1" t="s">
        <v>21</v>
      </c>
      <c r="E101" s="75">
        <v>333850</v>
      </c>
      <c r="F101" s="20" t="s">
        <v>2785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2745</v>
      </c>
      <c r="C102" s="1">
        <v>80</v>
      </c>
      <c r="D102" s="1" t="s">
        <v>22</v>
      </c>
      <c r="E102" s="75">
        <v>333945</v>
      </c>
      <c r="F102" s="20" t="s">
        <v>2785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2745</v>
      </c>
      <c r="C103" s="1">
        <v>80</v>
      </c>
      <c r="D103" s="1" t="s">
        <v>23</v>
      </c>
      <c r="E103" s="75">
        <v>334020</v>
      </c>
      <c r="F103" s="20" t="s">
        <v>2785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2745</v>
      </c>
      <c r="C104" s="1">
        <v>80</v>
      </c>
      <c r="D104" s="1" t="s">
        <v>24</v>
      </c>
      <c r="E104" s="75">
        <v>334035</v>
      </c>
      <c r="F104" s="20" t="s">
        <v>2785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2745</v>
      </c>
      <c r="C105" s="1">
        <v>80</v>
      </c>
      <c r="D105" s="1" t="s">
        <v>25</v>
      </c>
      <c r="E105" s="75">
        <v>334050</v>
      </c>
      <c r="F105" s="20" t="s">
        <v>2785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2745</v>
      </c>
      <c r="C106" s="1">
        <v>80</v>
      </c>
      <c r="D106" s="1" t="s">
        <v>26</v>
      </c>
      <c r="E106" s="75">
        <v>334125</v>
      </c>
      <c r="F106" s="20" t="s">
        <v>2792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2745</v>
      </c>
      <c r="C107" s="1">
        <v>80</v>
      </c>
      <c r="D107" s="1" t="s">
        <v>27</v>
      </c>
      <c r="E107" s="75">
        <v>334140</v>
      </c>
      <c r="F107" s="20" t="s">
        <v>2792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2745</v>
      </c>
      <c r="C108" s="1">
        <v>80</v>
      </c>
      <c r="D108" s="1" t="s">
        <v>28</v>
      </c>
      <c r="E108" s="75">
        <v>334155</v>
      </c>
      <c r="F108" s="20" t="s">
        <v>2785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2745</v>
      </c>
      <c r="C109" s="1">
        <v>80</v>
      </c>
      <c r="D109" s="1" t="s">
        <v>29</v>
      </c>
      <c r="E109" s="75">
        <v>334185</v>
      </c>
      <c r="F109" s="20" t="s">
        <v>2785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2745</v>
      </c>
      <c r="C110" s="1">
        <v>80</v>
      </c>
      <c r="D110" s="1" t="s">
        <v>30</v>
      </c>
      <c r="E110" s="75">
        <v>334200</v>
      </c>
      <c r="F110" s="20" t="s">
        <v>2785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2745</v>
      </c>
      <c r="C111" s="1">
        <v>80</v>
      </c>
      <c r="D111" s="1" t="s">
        <v>31</v>
      </c>
      <c r="E111" s="75">
        <v>93630</v>
      </c>
      <c r="F111" s="20" t="s">
        <v>2785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2745</v>
      </c>
      <c r="C112" s="1">
        <v>80</v>
      </c>
      <c r="D112" s="1" t="s">
        <v>32</v>
      </c>
      <c r="E112" s="75">
        <v>334260</v>
      </c>
      <c r="F112" s="20" t="s">
        <v>2785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2745</v>
      </c>
      <c r="C113" s="1">
        <v>80</v>
      </c>
      <c r="D113" s="1" t="s">
        <v>33</v>
      </c>
      <c r="E113" s="75">
        <v>334275</v>
      </c>
      <c r="F113" s="20" t="s">
        <v>2785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2745</v>
      </c>
      <c r="C114" s="1">
        <v>80</v>
      </c>
      <c r="D114" s="1" t="s">
        <v>34</v>
      </c>
      <c r="E114" s="75">
        <v>334380</v>
      </c>
      <c r="F114" s="20" t="s">
        <v>2785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2745</v>
      </c>
      <c r="C115" s="1">
        <v>80</v>
      </c>
      <c r="D115" s="1" t="s">
        <v>35</v>
      </c>
      <c r="E115" s="75">
        <v>93740</v>
      </c>
      <c r="F115" s="20" t="s">
        <v>2785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2745</v>
      </c>
      <c r="C116" s="1">
        <v>80</v>
      </c>
      <c r="D116" s="1" t="s">
        <v>36</v>
      </c>
      <c r="E116" s="75">
        <v>93850</v>
      </c>
      <c r="F116" s="20" t="s">
        <v>2785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2745</v>
      </c>
      <c r="C117" s="1">
        <v>80</v>
      </c>
      <c r="D117" s="1" t="s">
        <v>37</v>
      </c>
      <c r="E117" s="75">
        <v>334425</v>
      </c>
      <c r="F117" s="20" t="s">
        <v>2785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2745</v>
      </c>
      <c r="C118" s="1">
        <v>80</v>
      </c>
      <c r="D118" s="1" t="s">
        <v>38</v>
      </c>
      <c r="E118" s="75">
        <v>334470</v>
      </c>
      <c r="F118" s="20" t="s">
        <v>2785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2745</v>
      </c>
      <c r="C119" s="1">
        <v>80</v>
      </c>
      <c r="D119" s="1" t="s">
        <v>39</v>
      </c>
      <c r="E119" s="75">
        <v>334515</v>
      </c>
      <c r="F119" s="20" t="s">
        <v>2785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2745</v>
      </c>
      <c r="C120" s="1">
        <v>80</v>
      </c>
      <c r="D120" s="1" t="s">
        <v>40</v>
      </c>
      <c r="E120" s="75">
        <v>334590</v>
      </c>
      <c r="F120" s="20" t="s">
        <v>2785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2745</v>
      </c>
      <c r="C121" s="1">
        <v>80</v>
      </c>
      <c r="D121" s="1" t="s">
        <v>41</v>
      </c>
      <c r="E121" s="75">
        <v>334650</v>
      </c>
      <c r="F121" s="20" t="s">
        <v>2785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2745</v>
      </c>
      <c r="C122" s="1">
        <v>80</v>
      </c>
      <c r="D122" s="1" t="s">
        <v>42</v>
      </c>
      <c r="E122" s="75">
        <v>94070</v>
      </c>
      <c r="F122" s="20" t="s">
        <v>2785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2745</v>
      </c>
      <c r="C123" s="1">
        <v>80</v>
      </c>
      <c r="D123" s="1" t="s">
        <v>43</v>
      </c>
      <c r="E123" s="75">
        <v>334710</v>
      </c>
      <c r="F123" s="20" t="s">
        <v>2785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2745</v>
      </c>
      <c r="C124" s="1">
        <v>80</v>
      </c>
      <c r="D124" s="1" t="s">
        <v>44</v>
      </c>
      <c r="E124" s="75">
        <v>334740</v>
      </c>
      <c r="F124" s="20" t="s">
        <v>2785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2745</v>
      </c>
      <c r="C125" s="1">
        <v>80</v>
      </c>
      <c r="D125" s="1" t="s">
        <v>45</v>
      </c>
      <c r="E125" s="75">
        <v>334755</v>
      </c>
      <c r="F125" s="20" t="s">
        <v>2785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2745</v>
      </c>
      <c r="C126" s="1">
        <v>80</v>
      </c>
      <c r="D126" s="1" t="s">
        <v>46</v>
      </c>
      <c r="E126" s="75">
        <v>334770</v>
      </c>
      <c r="F126" s="20" t="s">
        <v>2785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2745</v>
      </c>
      <c r="C127" s="1">
        <v>80</v>
      </c>
      <c r="D127" s="1" t="s">
        <v>47</v>
      </c>
      <c r="E127" s="75">
        <v>334785</v>
      </c>
      <c r="F127" s="20" t="s">
        <v>2785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2745</v>
      </c>
      <c r="C128" s="1">
        <v>80</v>
      </c>
      <c r="D128" s="1" t="s">
        <v>48</v>
      </c>
      <c r="E128" s="75">
        <v>334800</v>
      </c>
      <c r="F128" s="20" t="s">
        <v>2785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2745</v>
      </c>
      <c r="C129" s="1">
        <v>80</v>
      </c>
      <c r="D129" s="1" t="s">
        <v>49</v>
      </c>
      <c r="E129" s="75">
        <v>334830</v>
      </c>
      <c r="F129" s="20" t="s">
        <v>2785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2745</v>
      </c>
      <c r="C130" s="1">
        <v>80</v>
      </c>
      <c r="D130" s="1" t="s">
        <v>50</v>
      </c>
      <c r="E130" s="75">
        <v>334860</v>
      </c>
      <c r="F130" s="20" t="s">
        <v>2785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2745</v>
      </c>
      <c r="C131" s="1">
        <v>80</v>
      </c>
      <c r="D131" s="1" t="s">
        <v>51</v>
      </c>
      <c r="E131" s="75">
        <v>334875</v>
      </c>
      <c r="F131" s="20" t="s">
        <v>2785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2745</v>
      </c>
      <c r="C132" s="1">
        <v>80</v>
      </c>
      <c r="D132" s="1" t="s">
        <v>52</v>
      </c>
      <c r="E132" s="75">
        <v>334890</v>
      </c>
      <c r="F132" s="20" t="s">
        <v>2785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2745</v>
      </c>
      <c r="C133" s="1">
        <v>80</v>
      </c>
      <c r="D133" s="1" t="s">
        <v>53</v>
      </c>
      <c r="E133" s="75">
        <v>334935</v>
      </c>
      <c r="F133" s="20" t="s">
        <v>2785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2745</v>
      </c>
      <c r="C134" s="1">
        <v>80</v>
      </c>
      <c r="D134" s="1" t="s">
        <v>54</v>
      </c>
      <c r="E134" s="75">
        <v>334980</v>
      </c>
      <c r="F134" s="20" t="s">
        <v>2785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2745</v>
      </c>
      <c r="C135" s="1">
        <v>80</v>
      </c>
      <c r="D135" s="1" t="s">
        <v>55</v>
      </c>
      <c r="E135" s="75">
        <v>334995</v>
      </c>
      <c r="F135" s="20" t="s">
        <v>2785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2745</v>
      </c>
      <c r="C136" s="1">
        <v>80</v>
      </c>
      <c r="D136" s="1" t="s">
        <v>56</v>
      </c>
      <c r="E136" s="75">
        <v>335070</v>
      </c>
      <c r="F136" s="20" t="s">
        <v>2785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2745</v>
      </c>
      <c r="C137" s="1">
        <v>80</v>
      </c>
      <c r="D137" s="1" t="s">
        <v>57</v>
      </c>
      <c r="E137" s="75">
        <v>94290</v>
      </c>
      <c r="F137" s="20" t="s">
        <v>2785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2745</v>
      </c>
      <c r="C138" s="1">
        <v>80</v>
      </c>
      <c r="D138" s="1" t="s">
        <v>57</v>
      </c>
      <c r="E138" s="75">
        <v>335115</v>
      </c>
      <c r="F138" s="20" t="s">
        <v>2785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2745</v>
      </c>
      <c r="C139" s="1">
        <v>80</v>
      </c>
      <c r="D139" s="1" t="s">
        <v>58</v>
      </c>
      <c r="E139" s="75">
        <v>94400</v>
      </c>
      <c r="F139" s="20" t="s">
        <v>2785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2745</v>
      </c>
      <c r="C140" s="1">
        <v>80</v>
      </c>
      <c r="D140" s="1" t="s">
        <v>59</v>
      </c>
      <c r="E140" s="75">
        <v>94510</v>
      </c>
      <c r="F140" s="20" t="s">
        <v>2785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2745</v>
      </c>
      <c r="C141" s="1">
        <v>80</v>
      </c>
      <c r="D141" s="1" t="s">
        <v>60</v>
      </c>
      <c r="E141" s="75">
        <v>335250</v>
      </c>
      <c r="F141" s="20" t="s">
        <v>2785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2745</v>
      </c>
      <c r="C142" s="1">
        <v>80</v>
      </c>
      <c r="D142" s="1" t="s">
        <v>61</v>
      </c>
      <c r="E142" s="75">
        <v>94730</v>
      </c>
      <c r="F142" s="20" t="s">
        <v>2785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2745</v>
      </c>
      <c r="C143" s="1">
        <v>80</v>
      </c>
      <c r="D143" s="1" t="s">
        <v>62</v>
      </c>
      <c r="E143" s="75">
        <v>335280</v>
      </c>
      <c r="F143" s="20" t="s">
        <v>2785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2745</v>
      </c>
      <c r="C144" s="1">
        <v>80</v>
      </c>
      <c r="D144" s="1" t="s">
        <v>63</v>
      </c>
      <c r="E144" s="75">
        <v>335310</v>
      </c>
      <c r="F144" s="20" t="s">
        <v>2785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2745</v>
      </c>
      <c r="C145" s="1">
        <v>80</v>
      </c>
      <c r="D145" s="1" t="s">
        <v>64</v>
      </c>
      <c r="E145" s="75">
        <v>335355</v>
      </c>
      <c r="F145" s="20" t="s">
        <v>2785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2745</v>
      </c>
      <c r="C146" s="1">
        <v>80</v>
      </c>
      <c r="D146" s="1" t="s">
        <v>65</v>
      </c>
      <c r="E146" s="75">
        <v>94840</v>
      </c>
      <c r="F146" s="20" t="s">
        <v>2785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2745</v>
      </c>
      <c r="C147" s="1">
        <v>80</v>
      </c>
      <c r="D147" s="1" t="s">
        <v>66</v>
      </c>
      <c r="E147" s="75">
        <v>335415</v>
      </c>
      <c r="F147" s="20" t="s">
        <v>2785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2745</v>
      </c>
      <c r="C148" s="1">
        <v>80</v>
      </c>
      <c r="D148" s="1" t="s">
        <v>67</v>
      </c>
      <c r="E148" s="75">
        <v>335430</v>
      </c>
      <c r="F148" s="20" t="s">
        <v>2785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2745</v>
      </c>
      <c r="C149" s="1">
        <v>80</v>
      </c>
      <c r="D149" s="1" t="s">
        <v>68</v>
      </c>
      <c r="E149" s="75">
        <v>335520</v>
      </c>
      <c r="F149" s="20" t="s">
        <v>2785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2745</v>
      </c>
      <c r="C150" s="1">
        <v>80</v>
      </c>
      <c r="D150" s="1" t="s">
        <v>69</v>
      </c>
      <c r="E150" s="75">
        <v>335550</v>
      </c>
      <c r="F150" s="20" t="s">
        <v>2785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2745</v>
      </c>
      <c r="C151" s="1">
        <v>80</v>
      </c>
      <c r="D151" s="1" t="s">
        <v>70</v>
      </c>
      <c r="E151" s="75">
        <v>335558</v>
      </c>
      <c r="F151" s="20" t="s">
        <v>2785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2745</v>
      </c>
      <c r="C152" s="1">
        <v>80</v>
      </c>
      <c r="D152" s="1" t="s">
        <v>71</v>
      </c>
      <c r="E152" s="75">
        <v>335565</v>
      </c>
      <c r="F152" s="20" t="s">
        <v>2785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2745</v>
      </c>
      <c r="C153" s="1">
        <v>80</v>
      </c>
      <c r="D153" s="1" t="s">
        <v>72</v>
      </c>
      <c r="E153" s="75">
        <v>335580</v>
      </c>
      <c r="F153" s="20" t="s">
        <v>2785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2745</v>
      </c>
      <c r="C154" s="1">
        <v>80</v>
      </c>
      <c r="D154" s="1" t="s">
        <v>73</v>
      </c>
      <c r="E154" s="75">
        <v>95060</v>
      </c>
      <c r="F154" s="20" t="s">
        <v>2785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2745</v>
      </c>
      <c r="C155" s="1">
        <v>80</v>
      </c>
      <c r="D155" s="1" t="s">
        <v>74</v>
      </c>
      <c r="E155" s="75">
        <v>335610</v>
      </c>
      <c r="F155" s="20" t="s">
        <v>2785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2745</v>
      </c>
      <c r="C156" s="1">
        <v>80</v>
      </c>
      <c r="D156" s="1" t="s">
        <v>75</v>
      </c>
      <c r="E156" s="75">
        <v>335625</v>
      </c>
      <c r="F156" s="20" t="s">
        <v>2785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2745</v>
      </c>
      <c r="C157" s="1">
        <v>80</v>
      </c>
      <c r="D157" s="1" t="s">
        <v>76</v>
      </c>
      <c r="E157" s="75">
        <v>335630</v>
      </c>
      <c r="F157" s="20" t="s">
        <v>2785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2745</v>
      </c>
      <c r="C158" s="1">
        <v>80</v>
      </c>
      <c r="D158" s="1" t="s">
        <v>77</v>
      </c>
      <c r="E158" s="75">
        <v>95280</v>
      </c>
      <c r="F158" s="20" t="s">
        <v>2792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2745</v>
      </c>
      <c r="C159" s="1">
        <v>80</v>
      </c>
      <c r="D159" s="1" t="s">
        <v>78</v>
      </c>
      <c r="E159" s="75">
        <v>335700</v>
      </c>
      <c r="F159" s="20" t="s">
        <v>2785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2745</v>
      </c>
      <c r="C160" s="1">
        <v>80</v>
      </c>
      <c r="D160" s="1" t="s">
        <v>79</v>
      </c>
      <c r="E160" s="75">
        <v>335745</v>
      </c>
      <c r="F160" s="20" t="s">
        <v>2785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2745</v>
      </c>
      <c r="C161" s="1">
        <v>80</v>
      </c>
      <c r="D161" s="1" t="s">
        <v>80</v>
      </c>
      <c r="E161" s="75">
        <v>95170</v>
      </c>
      <c r="F161" s="20" t="s">
        <v>2792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2745</v>
      </c>
      <c r="C162" s="1">
        <v>80</v>
      </c>
      <c r="D162" s="1" t="s">
        <v>81</v>
      </c>
      <c r="E162" s="75">
        <v>335715</v>
      </c>
      <c r="F162" s="20" t="s">
        <v>2785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2745</v>
      </c>
      <c r="C163" s="1">
        <v>80</v>
      </c>
      <c r="D163" s="1" t="s">
        <v>82</v>
      </c>
      <c r="E163" s="75">
        <v>335910</v>
      </c>
      <c r="F163" s="20" t="s">
        <v>2785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2745</v>
      </c>
      <c r="C164" s="1">
        <v>80</v>
      </c>
      <c r="D164" s="1" t="s">
        <v>83</v>
      </c>
      <c r="E164" s="75">
        <v>335970</v>
      </c>
      <c r="F164" s="20" t="s">
        <v>2785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2745</v>
      </c>
      <c r="C165" s="1">
        <v>80</v>
      </c>
      <c r="D165" s="1" t="s">
        <v>84</v>
      </c>
      <c r="E165" s="75">
        <v>336030</v>
      </c>
      <c r="F165" s="20" t="s">
        <v>2785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2745</v>
      </c>
      <c r="C166" s="1">
        <v>80</v>
      </c>
      <c r="D166" s="1" t="s">
        <v>85</v>
      </c>
      <c r="E166" s="75">
        <v>336075</v>
      </c>
      <c r="F166" s="20" t="s">
        <v>2785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2745</v>
      </c>
      <c r="C167" s="1">
        <v>80</v>
      </c>
      <c r="D167" s="1" t="s">
        <v>86</v>
      </c>
      <c r="E167" s="75">
        <v>336090</v>
      </c>
      <c r="F167" s="20" t="s">
        <v>2785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2745</v>
      </c>
      <c r="C168" s="1">
        <v>80</v>
      </c>
      <c r="D168" s="1" t="s">
        <v>87</v>
      </c>
      <c r="E168" s="75">
        <v>336105</v>
      </c>
      <c r="F168" s="20" t="s">
        <v>2785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2745</v>
      </c>
      <c r="C169" s="1">
        <v>80</v>
      </c>
      <c r="D169" s="1" t="s">
        <v>88</v>
      </c>
      <c r="E169" s="75">
        <v>95390</v>
      </c>
      <c r="F169" s="20" t="s">
        <v>2785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2745</v>
      </c>
      <c r="C170" s="1">
        <v>80</v>
      </c>
      <c r="D170" s="1" t="s">
        <v>89</v>
      </c>
      <c r="E170" s="75">
        <v>336135</v>
      </c>
      <c r="F170" s="20" t="s">
        <v>2785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2745</v>
      </c>
      <c r="C171" s="1">
        <v>80</v>
      </c>
      <c r="D171" s="1" t="s">
        <v>90</v>
      </c>
      <c r="E171" s="75">
        <v>336120</v>
      </c>
      <c r="F171" s="20" t="s">
        <v>2785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2745</v>
      </c>
      <c r="C172" s="1">
        <v>80</v>
      </c>
      <c r="D172" s="1" t="s">
        <v>91</v>
      </c>
      <c r="E172" s="75">
        <v>336315</v>
      </c>
      <c r="F172" s="20" t="s">
        <v>2785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2745</v>
      </c>
      <c r="C173" s="1">
        <v>80</v>
      </c>
      <c r="D173" s="1" t="s">
        <v>92</v>
      </c>
      <c r="E173" s="75">
        <v>336450</v>
      </c>
      <c r="F173" s="20" t="s">
        <v>2785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2745</v>
      </c>
      <c r="C174" s="1">
        <v>80</v>
      </c>
      <c r="D174" s="1" t="s">
        <v>93</v>
      </c>
      <c r="E174" s="75">
        <v>336480</v>
      </c>
      <c r="F174" s="20" t="s">
        <v>2785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2745</v>
      </c>
      <c r="C175" s="1">
        <v>80</v>
      </c>
      <c r="D175" s="1" t="s">
        <v>94</v>
      </c>
      <c r="E175" s="75">
        <v>336495</v>
      </c>
      <c r="F175" s="20" t="s">
        <v>2785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2745</v>
      </c>
      <c r="C176" s="1">
        <v>80</v>
      </c>
      <c r="D176" s="1" t="s">
        <v>95</v>
      </c>
      <c r="E176" s="75">
        <v>336510</v>
      </c>
      <c r="F176" s="20" t="s">
        <v>2785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2745</v>
      </c>
      <c r="C177" s="1">
        <v>80</v>
      </c>
      <c r="D177" s="1" t="s">
        <v>96</v>
      </c>
      <c r="E177" s="75">
        <v>336525</v>
      </c>
      <c r="F177" s="20" t="s">
        <v>2785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2745</v>
      </c>
      <c r="C178" s="1">
        <v>80</v>
      </c>
      <c r="D178" s="1" t="s">
        <v>97</v>
      </c>
      <c r="E178" s="75">
        <v>336540</v>
      </c>
      <c r="F178" s="20" t="s">
        <v>2785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2745</v>
      </c>
      <c r="C179" s="1">
        <v>80</v>
      </c>
      <c r="D179" s="1" t="s">
        <v>98</v>
      </c>
      <c r="E179" s="75">
        <v>336570</v>
      </c>
      <c r="F179" s="20" t="s">
        <v>2785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2745</v>
      </c>
      <c r="C180" s="1">
        <v>80</v>
      </c>
      <c r="D180" s="1" t="s">
        <v>99</v>
      </c>
      <c r="E180" s="75">
        <v>336630</v>
      </c>
      <c r="F180" s="20" t="s">
        <v>2785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2745</v>
      </c>
      <c r="C181" s="1">
        <v>80</v>
      </c>
      <c r="D181" s="1" t="s">
        <v>100</v>
      </c>
      <c r="E181" s="75">
        <v>336660</v>
      </c>
      <c r="F181" s="20" t="s">
        <v>2785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2745</v>
      </c>
      <c r="C182" s="1">
        <v>80</v>
      </c>
      <c r="D182" s="1" t="s">
        <v>101</v>
      </c>
      <c r="E182" s="75">
        <v>336705</v>
      </c>
      <c r="F182" s="20" t="s">
        <v>2785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2745</v>
      </c>
      <c r="C183" s="1">
        <v>80</v>
      </c>
      <c r="D183" s="1" t="s">
        <v>102</v>
      </c>
      <c r="E183" s="75">
        <v>336720</v>
      </c>
      <c r="F183" s="20" t="s">
        <v>2792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2745</v>
      </c>
      <c r="C184" s="1">
        <v>80</v>
      </c>
      <c r="D184" s="1" t="s">
        <v>103</v>
      </c>
      <c r="E184" s="75">
        <v>336765</v>
      </c>
      <c r="F184" s="20" t="s">
        <v>2785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2745</v>
      </c>
      <c r="C185" s="1">
        <v>80</v>
      </c>
      <c r="D185" s="1" t="s">
        <v>104</v>
      </c>
      <c r="E185" s="75">
        <v>336825</v>
      </c>
      <c r="F185" s="20" t="s">
        <v>2785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2745</v>
      </c>
      <c r="C186" s="1">
        <v>80</v>
      </c>
      <c r="D186" s="1" t="s">
        <v>105</v>
      </c>
      <c r="E186" s="75">
        <v>336945</v>
      </c>
      <c r="F186" s="20" t="s">
        <v>2785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2745</v>
      </c>
      <c r="C187" s="1">
        <v>80</v>
      </c>
      <c r="D187" s="1" t="s">
        <v>106</v>
      </c>
      <c r="E187" s="75">
        <v>336930</v>
      </c>
      <c r="F187" s="20" t="s">
        <v>2792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2745</v>
      </c>
      <c r="C188" s="1">
        <v>80</v>
      </c>
      <c r="D188" s="1" t="s">
        <v>107</v>
      </c>
      <c r="E188" s="75">
        <v>336750</v>
      </c>
      <c r="F188" s="20" t="s">
        <v>2785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2745</v>
      </c>
      <c r="C189" s="1">
        <v>80</v>
      </c>
      <c r="D189" s="1" t="s">
        <v>108</v>
      </c>
      <c r="E189" s="75">
        <v>337050</v>
      </c>
      <c r="F189" s="20" t="s">
        <v>2785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2745</v>
      </c>
      <c r="C190" s="1">
        <v>80</v>
      </c>
      <c r="D190" s="1" t="s">
        <v>109</v>
      </c>
      <c r="E190" s="75">
        <v>337095</v>
      </c>
      <c r="F190" s="20" t="s">
        <v>2792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2745</v>
      </c>
      <c r="C191" s="1">
        <v>80</v>
      </c>
      <c r="D191" s="1" t="s">
        <v>110</v>
      </c>
      <c r="E191" s="75">
        <v>95720</v>
      </c>
      <c r="F191" s="20" t="s">
        <v>2785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2745</v>
      </c>
      <c r="C192" s="1">
        <v>80</v>
      </c>
      <c r="D192" s="1" t="s">
        <v>111</v>
      </c>
      <c r="E192" s="75">
        <v>337200</v>
      </c>
      <c r="F192" s="20" t="s">
        <v>2785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2745</v>
      </c>
      <c r="C193" s="1">
        <v>80</v>
      </c>
      <c r="D193" s="1" t="s">
        <v>112</v>
      </c>
      <c r="E193" s="75">
        <v>337230</v>
      </c>
      <c r="F193" s="20" t="s">
        <v>2785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2745</v>
      </c>
      <c r="C194" s="1">
        <v>80</v>
      </c>
      <c r="D194" s="1" t="s">
        <v>113</v>
      </c>
      <c r="E194" s="75">
        <v>337275</v>
      </c>
      <c r="F194" s="20" t="s">
        <v>2785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2745</v>
      </c>
      <c r="C195" s="1">
        <v>80</v>
      </c>
      <c r="D195" s="1" t="s">
        <v>114</v>
      </c>
      <c r="E195" s="75">
        <v>337290</v>
      </c>
      <c r="F195" s="20" t="s">
        <v>2785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2745</v>
      </c>
      <c r="C196" s="1">
        <v>80</v>
      </c>
      <c r="D196" s="1" t="s">
        <v>115</v>
      </c>
      <c r="E196" s="75">
        <v>337365</v>
      </c>
      <c r="F196" s="20" t="s">
        <v>2785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2745</v>
      </c>
      <c r="C197" s="1">
        <v>80</v>
      </c>
      <c r="D197" s="1" t="s">
        <v>116</v>
      </c>
      <c r="E197" s="75">
        <v>337380</v>
      </c>
      <c r="F197" s="20" t="s">
        <v>2785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2745</v>
      </c>
      <c r="C198" s="1">
        <v>80</v>
      </c>
      <c r="D198" s="1" t="s">
        <v>117</v>
      </c>
      <c r="E198" s="75">
        <v>337455</v>
      </c>
      <c r="F198" s="20" t="s">
        <v>2785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2745</v>
      </c>
      <c r="C199" s="1">
        <v>80</v>
      </c>
      <c r="D199" s="1" t="s">
        <v>118</v>
      </c>
      <c r="E199" s="75">
        <v>337470</v>
      </c>
      <c r="F199" s="20" t="s">
        <v>2785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2745</v>
      </c>
      <c r="C200" s="1">
        <v>80</v>
      </c>
      <c r="D200" s="1" t="s">
        <v>119</v>
      </c>
      <c r="E200" s="75">
        <v>337515</v>
      </c>
      <c r="F200" s="20" t="s">
        <v>2785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2745</v>
      </c>
      <c r="C201" s="1">
        <v>80</v>
      </c>
      <c r="D201" s="1" t="s">
        <v>120</v>
      </c>
      <c r="E201" s="75">
        <v>337605</v>
      </c>
      <c r="F201" s="20" t="s">
        <v>2785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2745</v>
      </c>
      <c r="C202" s="1">
        <v>80</v>
      </c>
      <c r="D202" s="1" t="s">
        <v>121</v>
      </c>
      <c r="E202" s="75">
        <v>337620</v>
      </c>
      <c r="F202" s="20" t="s">
        <v>2785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2745</v>
      </c>
      <c r="C203" s="1">
        <v>80</v>
      </c>
      <c r="D203" s="1" t="s">
        <v>122</v>
      </c>
      <c r="E203" s="75">
        <v>96050</v>
      </c>
      <c r="F203" s="20" t="s">
        <v>2785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2745</v>
      </c>
      <c r="C204" s="1">
        <v>80</v>
      </c>
      <c r="D204" s="1" t="s">
        <v>123</v>
      </c>
      <c r="E204" s="75">
        <v>337635</v>
      </c>
      <c r="F204" s="20" t="s">
        <v>2785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2745</v>
      </c>
      <c r="C205" s="1">
        <v>80</v>
      </c>
      <c r="D205" s="1" t="s">
        <v>124</v>
      </c>
      <c r="E205" s="75">
        <v>337650</v>
      </c>
      <c r="F205" s="20" t="s">
        <v>2785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2745</v>
      </c>
      <c r="C206" s="1">
        <v>80</v>
      </c>
      <c r="D206" s="1" t="s">
        <v>125</v>
      </c>
      <c r="E206" s="75">
        <v>96160</v>
      </c>
      <c r="F206" s="20" t="s">
        <v>2785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2745</v>
      </c>
      <c r="C207" s="1">
        <v>80</v>
      </c>
      <c r="D207" s="1" t="s">
        <v>126</v>
      </c>
      <c r="E207" s="75">
        <v>337695</v>
      </c>
      <c r="F207" s="20" t="s">
        <v>2785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2745</v>
      </c>
      <c r="C208" s="1">
        <v>80</v>
      </c>
      <c r="D208" s="1" t="s">
        <v>127</v>
      </c>
      <c r="E208" s="75">
        <v>337785</v>
      </c>
      <c r="F208" s="20" t="s">
        <v>2785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2745</v>
      </c>
      <c r="C209" s="1">
        <v>80</v>
      </c>
      <c r="D209" s="1" t="s">
        <v>128</v>
      </c>
      <c r="E209" s="75">
        <v>337800</v>
      </c>
      <c r="F209" s="20" t="s">
        <v>2785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2745</v>
      </c>
      <c r="C210" s="1">
        <v>80</v>
      </c>
      <c r="D210" s="1" t="s">
        <v>129</v>
      </c>
      <c r="E210" s="75">
        <v>96270</v>
      </c>
      <c r="F210" s="20" t="s">
        <v>2785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2745</v>
      </c>
      <c r="C211" s="1">
        <v>80</v>
      </c>
      <c r="D211" s="1" t="s">
        <v>130</v>
      </c>
      <c r="E211" s="75">
        <v>337830</v>
      </c>
      <c r="F211" s="20" t="s">
        <v>2785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2745</v>
      </c>
      <c r="C212" s="1">
        <v>80</v>
      </c>
      <c r="D212" s="1" t="s">
        <v>131</v>
      </c>
      <c r="E212" s="75">
        <v>337845</v>
      </c>
      <c r="F212" s="20" t="s">
        <v>2785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2745</v>
      </c>
      <c r="C213" s="1">
        <v>80</v>
      </c>
      <c r="D213" s="1" t="s">
        <v>132</v>
      </c>
      <c r="E213" s="75">
        <v>338085</v>
      </c>
      <c r="F213" s="20" t="s">
        <v>2785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2745</v>
      </c>
      <c r="C214" s="1">
        <v>80</v>
      </c>
      <c r="D214" s="1" t="s">
        <v>133</v>
      </c>
      <c r="E214" s="75">
        <v>338220</v>
      </c>
      <c r="F214" s="20" t="s">
        <v>2785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2745</v>
      </c>
      <c r="C215" s="1">
        <v>80</v>
      </c>
      <c r="D215" s="1" t="s">
        <v>134</v>
      </c>
      <c r="E215" s="75">
        <v>338235</v>
      </c>
      <c r="F215" s="20" t="s">
        <v>2785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2745</v>
      </c>
      <c r="C216" s="1">
        <v>80</v>
      </c>
      <c r="D216" s="1" t="s">
        <v>135</v>
      </c>
      <c r="E216" s="75">
        <v>338250</v>
      </c>
      <c r="F216" s="20" t="s">
        <v>2785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2745</v>
      </c>
      <c r="C217" s="1">
        <v>80</v>
      </c>
      <c r="D217" s="1" t="s">
        <v>136</v>
      </c>
      <c r="E217" s="75">
        <v>338355</v>
      </c>
      <c r="F217" s="20" t="s">
        <v>2785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2745</v>
      </c>
      <c r="C218" s="1">
        <v>80</v>
      </c>
      <c r="D218" s="1" t="s">
        <v>137</v>
      </c>
      <c r="E218" s="75">
        <v>338430</v>
      </c>
      <c r="F218" s="20" t="s">
        <v>2785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2745</v>
      </c>
      <c r="C219" s="1">
        <v>80</v>
      </c>
      <c r="D219" s="1" t="s">
        <v>138</v>
      </c>
      <c r="E219" s="75">
        <v>338475</v>
      </c>
      <c r="F219" s="20" t="s">
        <v>2792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2745</v>
      </c>
      <c r="C220" s="1">
        <v>80</v>
      </c>
      <c r="D220" s="1" t="s">
        <v>139</v>
      </c>
      <c r="E220" s="75">
        <v>96600</v>
      </c>
      <c r="F220" s="20" t="s">
        <v>2785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2745</v>
      </c>
      <c r="C221" s="1">
        <v>80</v>
      </c>
      <c r="D221" s="1" t="s">
        <v>140</v>
      </c>
      <c r="E221" s="75">
        <v>338550</v>
      </c>
      <c r="F221" s="20" t="s">
        <v>2792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2745</v>
      </c>
      <c r="C222" s="1">
        <v>80</v>
      </c>
      <c r="D222" s="1" t="s">
        <v>141</v>
      </c>
      <c r="E222" s="75">
        <v>338580</v>
      </c>
      <c r="F222" s="20" t="s">
        <v>2785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2745</v>
      </c>
      <c r="C223" s="1">
        <v>80</v>
      </c>
      <c r="D223" s="1" t="s">
        <v>142</v>
      </c>
      <c r="E223" s="75">
        <v>338685</v>
      </c>
      <c r="F223" s="20" t="s">
        <v>2785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2745</v>
      </c>
      <c r="C224" s="1">
        <v>80</v>
      </c>
      <c r="D224" s="1" t="s">
        <v>143</v>
      </c>
      <c r="E224" s="75">
        <v>338700</v>
      </c>
      <c r="F224" s="20" t="s">
        <v>2785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2745</v>
      </c>
      <c r="C225" s="1">
        <v>80</v>
      </c>
      <c r="D225" s="1" t="s">
        <v>144</v>
      </c>
      <c r="E225" s="75">
        <v>338715</v>
      </c>
      <c r="F225" s="20" t="s">
        <v>2792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2745</v>
      </c>
      <c r="C226" s="1">
        <v>80</v>
      </c>
      <c r="D226" s="1" t="s">
        <v>145</v>
      </c>
      <c r="E226" s="75">
        <v>338775</v>
      </c>
      <c r="F226" s="20" t="s">
        <v>2785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2745</v>
      </c>
      <c r="C227" s="1">
        <v>80</v>
      </c>
      <c r="D227" s="1" t="s">
        <v>146</v>
      </c>
      <c r="E227" s="75">
        <v>338805</v>
      </c>
      <c r="F227" s="20" t="s">
        <v>2785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2745</v>
      </c>
      <c r="C228" s="1">
        <v>80</v>
      </c>
      <c r="D228" s="1" t="s">
        <v>147</v>
      </c>
      <c r="E228" s="75">
        <v>338835</v>
      </c>
      <c r="F228" s="20" t="s">
        <v>2785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2745</v>
      </c>
      <c r="C229" s="1">
        <v>80</v>
      </c>
      <c r="D229" s="1" t="s">
        <v>148</v>
      </c>
      <c r="E229" s="75">
        <v>338850</v>
      </c>
      <c r="F229" s="20" t="s">
        <v>2785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2745</v>
      </c>
      <c r="C230" s="1">
        <v>80</v>
      </c>
      <c r="D230" s="1" t="s">
        <v>149</v>
      </c>
      <c r="E230" s="75">
        <v>338865</v>
      </c>
      <c r="F230" s="20" t="s">
        <v>2785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2745</v>
      </c>
      <c r="C231" s="1">
        <v>80</v>
      </c>
      <c r="D231" s="1" t="s">
        <v>150</v>
      </c>
      <c r="E231" s="75">
        <v>338895</v>
      </c>
      <c r="F231" s="20" t="s">
        <v>2785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2745</v>
      </c>
      <c r="C232" s="1">
        <v>80</v>
      </c>
      <c r="D232" s="1" t="s">
        <v>151</v>
      </c>
      <c r="E232" s="75">
        <v>339000</v>
      </c>
      <c r="F232" s="20" t="s">
        <v>2785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2745</v>
      </c>
      <c r="C233" s="1">
        <v>80</v>
      </c>
      <c r="D233" s="1" t="s">
        <v>152</v>
      </c>
      <c r="E233" s="75">
        <v>339135</v>
      </c>
      <c r="F233" s="20" t="s">
        <v>2785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2745</v>
      </c>
      <c r="C234" s="1">
        <v>80</v>
      </c>
      <c r="D234" s="1" t="s">
        <v>153</v>
      </c>
      <c r="E234" s="75">
        <v>339150</v>
      </c>
      <c r="F234" s="20" t="s">
        <v>2785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2745</v>
      </c>
      <c r="C235" s="1">
        <v>80</v>
      </c>
      <c r="D235" s="1" t="s">
        <v>154</v>
      </c>
      <c r="E235" s="75">
        <v>339165</v>
      </c>
      <c r="F235" s="20" t="s">
        <v>2785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2745</v>
      </c>
      <c r="C236" s="1">
        <v>80</v>
      </c>
      <c r="D236" s="1" t="s">
        <v>155</v>
      </c>
      <c r="E236" s="75">
        <v>339170</v>
      </c>
      <c r="F236" s="20" t="s">
        <v>2785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2745</v>
      </c>
      <c r="C237" s="1">
        <v>80</v>
      </c>
      <c r="D237" s="1" t="s">
        <v>156</v>
      </c>
      <c r="E237" s="75">
        <v>96820</v>
      </c>
      <c r="F237" s="20" t="s">
        <v>2792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2745</v>
      </c>
      <c r="C238" s="1">
        <v>80</v>
      </c>
      <c r="D238" s="1" t="s">
        <v>157</v>
      </c>
      <c r="E238" s="75">
        <v>339210</v>
      </c>
      <c r="F238" s="20" t="s">
        <v>2785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2745</v>
      </c>
      <c r="C239" s="1">
        <v>80</v>
      </c>
      <c r="D239" s="1" t="s">
        <v>158</v>
      </c>
      <c r="E239" s="75">
        <v>339240</v>
      </c>
      <c r="F239" s="20" t="s">
        <v>2785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2745</v>
      </c>
      <c r="C240" s="1">
        <v>80</v>
      </c>
      <c r="D240" s="1" t="s">
        <v>159</v>
      </c>
      <c r="E240" s="75">
        <v>339285</v>
      </c>
      <c r="F240" s="20" t="s">
        <v>2785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2745</v>
      </c>
      <c r="C241" s="1">
        <v>80</v>
      </c>
      <c r="D241" s="1" t="s">
        <v>160</v>
      </c>
      <c r="E241" s="75">
        <v>339315</v>
      </c>
      <c r="F241" s="20" t="s">
        <v>2785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2745</v>
      </c>
      <c r="C242" s="1">
        <v>140</v>
      </c>
      <c r="D242" s="1" t="s">
        <v>161</v>
      </c>
      <c r="E242" s="75">
        <v>350035</v>
      </c>
      <c r="F242" s="20" t="s">
        <v>2785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2745</v>
      </c>
      <c r="C243" s="1">
        <v>140</v>
      </c>
      <c r="D243" s="1" t="s">
        <v>162</v>
      </c>
      <c r="E243" s="75">
        <v>350050</v>
      </c>
      <c r="F243" s="20" t="s">
        <v>2785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2745</v>
      </c>
      <c r="C244" s="1">
        <v>140</v>
      </c>
      <c r="D244" s="1" t="s">
        <v>163</v>
      </c>
      <c r="E244" s="75">
        <v>350070</v>
      </c>
      <c r="F244" s="20" t="s">
        <v>2785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2745</v>
      </c>
      <c r="C245" s="1">
        <v>140</v>
      </c>
      <c r="D245" s="1" t="s">
        <v>164</v>
      </c>
      <c r="E245" s="75">
        <v>350080</v>
      </c>
      <c r="F245" s="20" t="s">
        <v>2785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2745</v>
      </c>
      <c r="C246" s="1">
        <v>140</v>
      </c>
      <c r="D246" s="1" t="s">
        <v>165</v>
      </c>
      <c r="E246" s="75">
        <v>350100</v>
      </c>
      <c r="F246" s="20" t="s">
        <v>2785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2745</v>
      </c>
      <c r="C247" s="1">
        <v>140</v>
      </c>
      <c r="D247" s="1" t="s">
        <v>166</v>
      </c>
      <c r="E247" s="75">
        <v>350115</v>
      </c>
      <c r="F247" s="20" t="s">
        <v>2785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2745</v>
      </c>
      <c r="C248" s="1">
        <v>140</v>
      </c>
      <c r="D248" s="1" t="s">
        <v>167</v>
      </c>
      <c r="E248" s="75">
        <v>350220</v>
      </c>
      <c r="F248" s="20" t="s">
        <v>2785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2745</v>
      </c>
      <c r="C249" s="1">
        <v>140</v>
      </c>
      <c r="D249" s="1" t="s">
        <v>168</v>
      </c>
      <c r="E249" s="75">
        <v>350225</v>
      </c>
      <c r="F249" s="20" t="s">
        <v>2785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2745</v>
      </c>
      <c r="C250" s="1">
        <v>140</v>
      </c>
      <c r="D250" s="1" t="s">
        <v>169</v>
      </c>
      <c r="E250" s="75">
        <v>350265</v>
      </c>
      <c r="F250" s="20" t="s">
        <v>2785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2745</v>
      </c>
      <c r="C251" s="1">
        <v>140</v>
      </c>
      <c r="D251" s="1" t="s">
        <v>170</v>
      </c>
      <c r="E251" s="75">
        <v>350305</v>
      </c>
      <c r="F251" s="20" t="s">
        <v>2785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2745</v>
      </c>
      <c r="C252" s="1">
        <v>140</v>
      </c>
      <c r="D252" s="1" t="s">
        <v>171</v>
      </c>
      <c r="E252" s="75">
        <v>350330</v>
      </c>
      <c r="F252" s="20" t="s">
        <v>2785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2745</v>
      </c>
      <c r="C253" s="1">
        <v>140</v>
      </c>
      <c r="D253" s="1" t="s">
        <v>172</v>
      </c>
      <c r="E253" s="75">
        <v>350360</v>
      </c>
      <c r="F253" s="20" t="s">
        <v>2785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2745</v>
      </c>
      <c r="C254" s="1">
        <v>140</v>
      </c>
      <c r="D254" s="1" t="s">
        <v>173</v>
      </c>
      <c r="E254" s="75">
        <v>350410</v>
      </c>
      <c r="F254" s="20" t="s">
        <v>2785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2745</v>
      </c>
      <c r="C255" s="1">
        <v>140</v>
      </c>
      <c r="D255" s="1" t="s">
        <v>174</v>
      </c>
      <c r="E255" s="75">
        <v>350415</v>
      </c>
      <c r="F255" s="20" t="s">
        <v>2785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2745</v>
      </c>
      <c r="C256" s="1">
        <v>140</v>
      </c>
      <c r="D256" s="1" t="s">
        <v>175</v>
      </c>
      <c r="E256" s="75">
        <v>350520</v>
      </c>
      <c r="F256" s="20" t="s">
        <v>2785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2745</v>
      </c>
      <c r="C257" s="1">
        <v>140</v>
      </c>
      <c r="D257" s="1" t="s">
        <v>176</v>
      </c>
      <c r="E257" s="75">
        <v>350525</v>
      </c>
      <c r="F257" s="20" t="s">
        <v>2785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2745</v>
      </c>
      <c r="C258" s="1">
        <v>140</v>
      </c>
      <c r="D258" s="1" t="s">
        <v>177</v>
      </c>
      <c r="E258" s="75">
        <v>350600</v>
      </c>
      <c r="F258" s="20" t="s">
        <v>2785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2745</v>
      </c>
      <c r="C259" s="1">
        <v>140</v>
      </c>
      <c r="D259" s="1" t="s">
        <v>178</v>
      </c>
      <c r="E259" s="75">
        <v>350630</v>
      </c>
      <c r="F259" s="20" t="s">
        <v>2785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2745</v>
      </c>
      <c r="C260" s="1">
        <v>140</v>
      </c>
      <c r="D260" s="1" t="s">
        <v>3034</v>
      </c>
      <c r="E260" s="75">
        <v>350635</v>
      </c>
      <c r="F260" s="20" t="s">
        <v>2785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2745</v>
      </c>
      <c r="C261" s="1">
        <v>140</v>
      </c>
      <c r="D261" s="1" t="s">
        <v>3035</v>
      </c>
      <c r="E261" s="75">
        <v>350640</v>
      </c>
      <c r="F261" s="20" t="s">
        <v>2785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2745</v>
      </c>
      <c r="C262" s="1">
        <v>140</v>
      </c>
      <c r="D262" s="1" t="s">
        <v>3036</v>
      </c>
      <c r="E262" s="75">
        <v>350685</v>
      </c>
      <c r="F262" s="20" t="s">
        <v>2785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2745</v>
      </c>
      <c r="C263" s="1">
        <v>140</v>
      </c>
      <c r="D263" s="1" t="s">
        <v>3037</v>
      </c>
      <c r="E263" s="75">
        <v>353875</v>
      </c>
      <c r="F263" s="20" t="s">
        <v>2785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2745</v>
      </c>
      <c r="C264" s="1">
        <v>140</v>
      </c>
      <c r="D264" s="1" t="s">
        <v>3038</v>
      </c>
      <c r="E264" s="75">
        <v>350805</v>
      </c>
      <c r="F264" s="20" t="s">
        <v>2785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2745</v>
      </c>
      <c r="C265" s="1">
        <v>140</v>
      </c>
      <c r="D265" s="1" t="s">
        <v>3039</v>
      </c>
      <c r="E265" s="75">
        <v>350830</v>
      </c>
      <c r="F265" s="20" t="s">
        <v>2785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2745</v>
      </c>
      <c r="C266" s="1">
        <v>140</v>
      </c>
      <c r="D266" s="1" t="s">
        <v>3040</v>
      </c>
      <c r="E266" s="75">
        <v>350850</v>
      </c>
      <c r="F266" s="20" t="s">
        <v>2785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2745</v>
      </c>
      <c r="C267" s="1">
        <v>140</v>
      </c>
      <c r="D267" s="1" t="s">
        <v>3041</v>
      </c>
      <c r="E267" s="75">
        <v>350975</v>
      </c>
      <c r="F267" s="20" t="s">
        <v>2785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2745</v>
      </c>
      <c r="C268" s="1">
        <v>140</v>
      </c>
      <c r="D268" s="1" t="s">
        <v>3042</v>
      </c>
      <c r="E268" s="75">
        <v>350980</v>
      </c>
      <c r="F268" s="20" t="s">
        <v>2785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2745</v>
      </c>
      <c r="C269" s="1">
        <v>140</v>
      </c>
      <c r="D269" s="1" t="s">
        <v>3126</v>
      </c>
      <c r="E269" s="75">
        <v>351025</v>
      </c>
      <c r="F269" s="20" t="s">
        <v>2792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2745</v>
      </c>
      <c r="C270" s="1">
        <v>140</v>
      </c>
      <c r="D270" s="1" t="s">
        <v>3127</v>
      </c>
      <c r="E270" s="75">
        <v>351100</v>
      </c>
      <c r="F270" s="20" t="s">
        <v>2785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2745</v>
      </c>
      <c r="C271" s="1">
        <v>140</v>
      </c>
      <c r="D271" s="1" t="s">
        <v>3128</v>
      </c>
      <c r="E271" s="75">
        <v>351145</v>
      </c>
      <c r="F271" s="20" t="s">
        <v>2785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2745</v>
      </c>
      <c r="C272" s="1">
        <v>140</v>
      </c>
      <c r="D272" s="1" t="s">
        <v>3129</v>
      </c>
      <c r="E272" s="75">
        <v>351170</v>
      </c>
      <c r="F272" s="20" t="s">
        <v>2785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2745</v>
      </c>
      <c r="C273" s="1">
        <v>140</v>
      </c>
      <c r="D273" s="1" t="s">
        <v>3130</v>
      </c>
      <c r="E273" s="75">
        <v>351195</v>
      </c>
      <c r="F273" s="20" t="s">
        <v>2785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2745</v>
      </c>
      <c r="C274" s="1">
        <v>140</v>
      </c>
      <c r="D274" s="1" t="s">
        <v>3131</v>
      </c>
      <c r="E274" s="75">
        <v>351245</v>
      </c>
      <c r="F274" s="20" t="s">
        <v>2785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2745</v>
      </c>
      <c r="C275" s="1">
        <v>140</v>
      </c>
      <c r="D275" s="1" t="s">
        <v>3132</v>
      </c>
      <c r="E275" s="75">
        <v>351290</v>
      </c>
      <c r="F275" s="20" t="s">
        <v>2785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2745</v>
      </c>
      <c r="C276" s="1">
        <v>140</v>
      </c>
      <c r="D276" s="1" t="s">
        <v>3133</v>
      </c>
      <c r="E276" s="75">
        <v>351440</v>
      </c>
      <c r="F276" s="20" t="s">
        <v>2785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2745</v>
      </c>
      <c r="C277" s="1">
        <v>140</v>
      </c>
      <c r="D277" s="1" t="s">
        <v>3135</v>
      </c>
      <c r="E277" s="75">
        <v>351540</v>
      </c>
      <c r="F277" s="20" t="s">
        <v>2785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2745</v>
      </c>
      <c r="C278" s="1">
        <v>140</v>
      </c>
      <c r="D278" s="1" t="s">
        <v>3136</v>
      </c>
      <c r="E278" s="75">
        <v>351565</v>
      </c>
      <c r="F278" s="20" t="s">
        <v>2785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2745</v>
      </c>
      <c r="C279" s="1">
        <v>140</v>
      </c>
      <c r="D279" s="1" t="s">
        <v>3137</v>
      </c>
      <c r="E279" s="75">
        <v>351650</v>
      </c>
      <c r="F279" s="20" t="s">
        <v>2785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2745</v>
      </c>
      <c r="C280" s="1">
        <v>140</v>
      </c>
      <c r="D280" s="1" t="s">
        <v>3138</v>
      </c>
      <c r="E280" s="75">
        <v>351685</v>
      </c>
      <c r="F280" s="20" t="s">
        <v>2785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2745</v>
      </c>
      <c r="C281" s="1">
        <v>140</v>
      </c>
      <c r="D281" s="1" t="s">
        <v>3139</v>
      </c>
      <c r="E281" s="75">
        <v>351690</v>
      </c>
      <c r="F281" s="20" t="s">
        <v>2785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2745</v>
      </c>
      <c r="C282" s="1">
        <v>140</v>
      </c>
      <c r="D282" s="1" t="s">
        <v>3140</v>
      </c>
      <c r="E282" s="75">
        <v>351720</v>
      </c>
      <c r="F282" s="20" t="s">
        <v>2785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2745</v>
      </c>
      <c r="C283" s="1">
        <v>140</v>
      </c>
      <c r="D283" s="1" t="s">
        <v>3141</v>
      </c>
      <c r="E283" s="75">
        <v>351765</v>
      </c>
      <c r="F283" s="20" t="s">
        <v>2785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2745</v>
      </c>
      <c r="C284" s="1">
        <v>140</v>
      </c>
      <c r="D284" s="1" t="s">
        <v>3142</v>
      </c>
      <c r="E284" s="75">
        <v>351905</v>
      </c>
      <c r="F284" s="20" t="s">
        <v>2785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2745</v>
      </c>
      <c r="C285" s="1">
        <v>140</v>
      </c>
      <c r="D285" s="1" t="s">
        <v>3143</v>
      </c>
      <c r="E285" s="75">
        <v>351915</v>
      </c>
      <c r="F285" s="20" t="s">
        <v>2785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2745</v>
      </c>
      <c r="C286" s="1">
        <v>140</v>
      </c>
      <c r="D286" s="1" t="s">
        <v>3144</v>
      </c>
      <c r="E286" s="75">
        <v>352040</v>
      </c>
      <c r="F286" s="20" t="s">
        <v>2785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2745</v>
      </c>
      <c r="C287" s="1">
        <v>140</v>
      </c>
      <c r="D287" s="1" t="s">
        <v>3145</v>
      </c>
      <c r="E287" s="75">
        <v>352085</v>
      </c>
      <c r="F287" s="20" t="s">
        <v>2785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2745</v>
      </c>
      <c r="C288" s="1">
        <v>140</v>
      </c>
      <c r="D288" s="1" t="s">
        <v>3146</v>
      </c>
      <c r="E288" s="75">
        <v>352160</v>
      </c>
      <c r="F288" s="20" t="s">
        <v>2785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2745</v>
      </c>
      <c r="C289" s="1">
        <v>140</v>
      </c>
      <c r="D289" s="1" t="s">
        <v>3147</v>
      </c>
      <c r="E289" s="75">
        <v>352195</v>
      </c>
      <c r="F289" s="20" t="s">
        <v>2785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2745</v>
      </c>
      <c r="C290" s="1">
        <v>140</v>
      </c>
      <c r="D290" s="1" t="s">
        <v>3148</v>
      </c>
      <c r="E290" s="75">
        <v>352210</v>
      </c>
      <c r="F290" s="20" t="s">
        <v>2785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2745</v>
      </c>
      <c r="C291" s="1">
        <v>140</v>
      </c>
      <c r="D291" s="1" t="s">
        <v>3149</v>
      </c>
      <c r="E291" s="75">
        <v>352305</v>
      </c>
      <c r="F291" s="20" t="s">
        <v>2785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2745</v>
      </c>
      <c r="C292" s="1">
        <v>140</v>
      </c>
      <c r="D292" s="1" t="s">
        <v>3150</v>
      </c>
      <c r="E292" s="75">
        <v>352310</v>
      </c>
      <c r="F292" s="20" t="s">
        <v>2785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2745</v>
      </c>
      <c r="C293" s="1">
        <v>140</v>
      </c>
      <c r="D293" s="1" t="s">
        <v>3151</v>
      </c>
      <c r="E293" s="75">
        <v>352355</v>
      </c>
      <c r="F293" s="20" t="s">
        <v>2785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2745</v>
      </c>
      <c r="C294" s="1">
        <v>140</v>
      </c>
      <c r="D294" s="1" t="s">
        <v>3152</v>
      </c>
      <c r="E294" s="75">
        <v>352360</v>
      </c>
      <c r="F294" s="20" t="s">
        <v>2785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2745</v>
      </c>
      <c r="C295" s="1">
        <v>140</v>
      </c>
      <c r="D295" s="1" t="s">
        <v>3153</v>
      </c>
      <c r="E295" s="75">
        <v>352505</v>
      </c>
      <c r="F295" s="20" t="s">
        <v>2785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2745</v>
      </c>
      <c r="C296" s="1">
        <v>140</v>
      </c>
      <c r="D296" s="1" t="s">
        <v>3154</v>
      </c>
      <c r="E296" s="75">
        <v>352575</v>
      </c>
      <c r="F296" s="20" t="s">
        <v>2785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2745</v>
      </c>
      <c r="C297" s="1">
        <v>140</v>
      </c>
      <c r="D297" s="1" t="s">
        <v>3155</v>
      </c>
      <c r="E297" s="75">
        <v>352645</v>
      </c>
      <c r="F297" s="20" t="s">
        <v>2785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2745</v>
      </c>
      <c r="C298" s="1">
        <v>140</v>
      </c>
      <c r="D298" s="1" t="s">
        <v>3156</v>
      </c>
      <c r="E298" s="75">
        <v>352660</v>
      </c>
      <c r="F298" s="20" t="s">
        <v>2785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2745</v>
      </c>
      <c r="C299" s="1">
        <v>140</v>
      </c>
      <c r="D299" s="1" t="s">
        <v>3157</v>
      </c>
      <c r="E299" s="75">
        <v>352665</v>
      </c>
      <c r="F299" s="20" t="s">
        <v>2792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2745</v>
      </c>
      <c r="C300" s="1">
        <v>140</v>
      </c>
      <c r="D300" s="1" t="s">
        <v>3158</v>
      </c>
      <c r="E300" s="75">
        <v>352745</v>
      </c>
      <c r="F300" s="20" t="s">
        <v>2785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2745</v>
      </c>
      <c r="C301" s="1">
        <v>140</v>
      </c>
      <c r="D301" s="1" t="s">
        <v>3159</v>
      </c>
      <c r="E301" s="75">
        <v>352750</v>
      </c>
      <c r="F301" s="20" t="s">
        <v>2785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2745</v>
      </c>
      <c r="C302" s="1">
        <v>140</v>
      </c>
      <c r="D302" s="1" t="s">
        <v>3160</v>
      </c>
      <c r="E302" s="75">
        <v>352825</v>
      </c>
      <c r="F302" s="20" t="s">
        <v>2785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2745</v>
      </c>
      <c r="C303" s="1">
        <v>140</v>
      </c>
      <c r="D303" s="1" t="s">
        <v>3161</v>
      </c>
      <c r="E303" s="75">
        <v>352920</v>
      </c>
      <c r="F303" s="20" t="s">
        <v>2785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2745</v>
      </c>
      <c r="C304" s="1">
        <v>140</v>
      </c>
      <c r="D304" s="1" t="s">
        <v>1693</v>
      </c>
      <c r="E304" s="75">
        <v>353005</v>
      </c>
      <c r="F304" s="20" t="s">
        <v>2785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2745</v>
      </c>
      <c r="C305" s="1">
        <v>140</v>
      </c>
      <c r="D305" s="1" t="s">
        <v>182</v>
      </c>
      <c r="E305" s="75">
        <v>353015</v>
      </c>
      <c r="F305" s="20" t="s">
        <v>2785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2745</v>
      </c>
      <c r="C306" s="1">
        <v>140</v>
      </c>
      <c r="D306" s="1" t="s">
        <v>183</v>
      </c>
      <c r="E306" s="75">
        <v>353045</v>
      </c>
      <c r="F306" s="20" t="s">
        <v>2785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2745</v>
      </c>
      <c r="C307" s="1">
        <v>140</v>
      </c>
      <c r="D307" s="1" t="s">
        <v>184</v>
      </c>
      <c r="E307" s="75">
        <v>353050</v>
      </c>
      <c r="F307" s="20" t="s">
        <v>2785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2745</v>
      </c>
      <c r="C308" s="1">
        <v>140</v>
      </c>
      <c r="D308" s="1" t="s">
        <v>185</v>
      </c>
      <c r="E308" s="75">
        <v>353130</v>
      </c>
      <c r="F308" s="20" t="s">
        <v>2785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2745</v>
      </c>
      <c r="C309" s="1">
        <v>140</v>
      </c>
      <c r="D309" s="1" t="s">
        <v>186</v>
      </c>
      <c r="E309" s="75">
        <v>353140</v>
      </c>
      <c r="F309" s="20" t="s">
        <v>2785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2745</v>
      </c>
      <c r="C310" s="1">
        <v>140</v>
      </c>
      <c r="D310" s="1" t="s">
        <v>187</v>
      </c>
      <c r="E310" s="75">
        <v>353145</v>
      </c>
      <c r="F310" s="20" t="s">
        <v>2785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2745</v>
      </c>
      <c r="C311" s="1">
        <v>140</v>
      </c>
      <c r="D311" s="1" t="s">
        <v>188</v>
      </c>
      <c r="E311" s="75">
        <v>353170</v>
      </c>
      <c r="F311" s="20" t="s">
        <v>2785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2745</v>
      </c>
      <c r="C312" s="1">
        <v>140</v>
      </c>
      <c r="D312" s="1" t="s">
        <v>189</v>
      </c>
      <c r="E312" s="75">
        <v>353300</v>
      </c>
      <c r="F312" s="20" t="s">
        <v>2785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2745</v>
      </c>
      <c r="C313" s="1">
        <v>140</v>
      </c>
      <c r="D313" s="1" t="s">
        <v>190</v>
      </c>
      <c r="E313" s="75">
        <v>353320</v>
      </c>
      <c r="F313" s="20" t="s">
        <v>2785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2745</v>
      </c>
      <c r="C314" s="1">
        <v>140</v>
      </c>
      <c r="D314" s="1" t="s">
        <v>191</v>
      </c>
      <c r="E314" s="75">
        <v>353525</v>
      </c>
      <c r="F314" s="20" t="s">
        <v>2785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2745</v>
      </c>
      <c r="C315" s="1">
        <v>140</v>
      </c>
      <c r="D315" s="1" t="s">
        <v>192</v>
      </c>
      <c r="E315" s="75">
        <v>353545</v>
      </c>
      <c r="F315" s="20" t="s">
        <v>2785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2745</v>
      </c>
      <c r="C316" s="1">
        <v>140</v>
      </c>
      <c r="D316" s="1" t="s">
        <v>193</v>
      </c>
      <c r="E316" s="75">
        <v>353555</v>
      </c>
      <c r="F316" s="20" t="s">
        <v>2785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2745</v>
      </c>
      <c r="C317" s="1">
        <v>140</v>
      </c>
      <c r="D317" s="1" t="s">
        <v>194</v>
      </c>
      <c r="E317" s="75">
        <v>353740</v>
      </c>
      <c r="F317" s="20" t="s">
        <v>2785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2745</v>
      </c>
      <c r="C318" s="1">
        <v>140</v>
      </c>
      <c r="D318" s="1" t="s">
        <v>195</v>
      </c>
      <c r="E318" s="75">
        <v>353830</v>
      </c>
      <c r="F318" s="20" t="s">
        <v>2785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2745</v>
      </c>
      <c r="C319" s="1">
        <v>140</v>
      </c>
      <c r="D319" s="1" t="s">
        <v>196</v>
      </c>
      <c r="E319" s="75">
        <v>353845</v>
      </c>
      <c r="F319" s="20" t="s">
        <v>2785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2745</v>
      </c>
      <c r="C320" s="1">
        <v>140</v>
      </c>
      <c r="D320" s="1" t="s">
        <v>197</v>
      </c>
      <c r="E320" s="75">
        <v>353880</v>
      </c>
      <c r="F320" s="20" t="s">
        <v>2785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2745</v>
      </c>
      <c r="C321" s="1">
        <v>140</v>
      </c>
      <c r="D321" s="1" t="s">
        <v>198</v>
      </c>
      <c r="E321" s="75">
        <v>353890</v>
      </c>
      <c r="F321" s="20" t="s">
        <v>2785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2745</v>
      </c>
      <c r="C322" s="1">
        <v>140</v>
      </c>
      <c r="D322" s="1" t="s">
        <v>199</v>
      </c>
      <c r="E322" s="75">
        <v>353925</v>
      </c>
      <c r="F322" s="20" t="s">
        <v>2785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2745</v>
      </c>
      <c r="C323" s="1">
        <v>140</v>
      </c>
      <c r="D323" s="1" t="s">
        <v>200</v>
      </c>
      <c r="E323" s="75">
        <v>353920</v>
      </c>
      <c r="F323" s="20" t="s">
        <v>2785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2745</v>
      </c>
      <c r="C324" s="1">
        <v>140</v>
      </c>
      <c r="D324" s="1" t="s">
        <v>201</v>
      </c>
      <c r="E324" s="75">
        <v>353955</v>
      </c>
      <c r="F324" s="20" t="s">
        <v>2785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2745</v>
      </c>
      <c r="C325" s="1">
        <v>140</v>
      </c>
      <c r="D325" s="1" t="s">
        <v>202</v>
      </c>
      <c r="E325" s="75">
        <v>353960</v>
      </c>
      <c r="F325" s="20" t="s">
        <v>2785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2745</v>
      </c>
      <c r="C326" s="1">
        <v>140</v>
      </c>
      <c r="D326" s="1" t="s">
        <v>203</v>
      </c>
      <c r="E326" s="75">
        <v>354105</v>
      </c>
      <c r="F326" s="20" t="s">
        <v>2785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2745</v>
      </c>
      <c r="C327" s="1">
        <v>140</v>
      </c>
      <c r="D327" s="1" t="s">
        <v>204</v>
      </c>
      <c r="E327" s="75">
        <v>354160</v>
      </c>
      <c r="F327" s="20" t="s">
        <v>2792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2745</v>
      </c>
      <c r="C328" s="1">
        <v>140</v>
      </c>
      <c r="D328" s="1" t="s">
        <v>205</v>
      </c>
      <c r="E328" s="75">
        <v>354180</v>
      </c>
      <c r="F328" s="20" t="s">
        <v>2792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2745</v>
      </c>
      <c r="C329" s="1">
        <v>140</v>
      </c>
      <c r="D329" s="1" t="s">
        <v>206</v>
      </c>
      <c r="E329" s="75">
        <v>354335</v>
      </c>
      <c r="F329" s="20" t="s">
        <v>2785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2745</v>
      </c>
      <c r="C330" s="1">
        <v>140</v>
      </c>
      <c r="D330" s="1" t="s">
        <v>207</v>
      </c>
      <c r="E330" s="75">
        <v>354360</v>
      </c>
      <c r="F330" s="20" t="s">
        <v>2785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2745</v>
      </c>
      <c r="C331" s="1">
        <v>140</v>
      </c>
      <c r="D331" s="1" t="s">
        <v>208</v>
      </c>
      <c r="E331" s="75">
        <v>354555</v>
      </c>
      <c r="F331" s="20" t="s">
        <v>2785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2745</v>
      </c>
      <c r="C332" s="1">
        <v>140</v>
      </c>
      <c r="D332" s="1" t="s">
        <v>27</v>
      </c>
      <c r="E332" s="75">
        <v>354565</v>
      </c>
      <c r="F332" s="20" t="s">
        <v>2785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2745</v>
      </c>
      <c r="C333" s="1">
        <v>140</v>
      </c>
      <c r="D333" s="1" t="s">
        <v>209</v>
      </c>
      <c r="E333" s="75">
        <v>354570</v>
      </c>
      <c r="F333" s="20" t="s">
        <v>2785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2745</v>
      </c>
      <c r="C334" s="1">
        <v>140</v>
      </c>
      <c r="D334" s="1" t="s">
        <v>210</v>
      </c>
      <c r="E334" s="75">
        <v>354655</v>
      </c>
      <c r="F334" s="20" t="s">
        <v>2785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2745</v>
      </c>
      <c r="C335" s="1">
        <v>140</v>
      </c>
      <c r="D335" s="1" t="s">
        <v>211</v>
      </c>
      <c r="E335" s="75">
        <v>354675</v>
      </c>
      <c r="F335" s="20" t="s">
        <v>2785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2745</v>
      </c>
      <c r="C336" s="1">
        <v>140</v>
      </c>
      <c r="D336" s="1" t="s">
        <v>212</v>
      </c>
      <c r="E336" s="75">
        <v>354695</v>
      </c>
      <c r="F336" s="20" t="s">
        <v>2785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2745</v>
      </c>
      <c r="C337" s="1">
        <v>140</v>
      </c>
      <c r="D337" s="1" t="s">
        <v>213</v>
      </c>
      <c r="E337" s="75">
        <v>354780</v>
      </c>
      <c r="F337" s="20" t="s">
        <v>2785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2745</v>
      </c>
      <c r="C338" s="1">
        <v>140</v>
      </c>
      <c r="D338" s="1" t="s">
        <v>214</v>
      </c>
      <c r="E338" s="75">
        <v>354800</v>
      </c>
      <c r="F338" s="20" t="s">
        <v>2792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2745</v>
      </c>
      <c r="C339" s="1">
        <v>140</v>
      </c>
      <c r="D339" s="1" t="s">
        <v>215</v>
      </c>
      <c r="E339" s="75">
        <v>354895</v>
      </c>
      <c r="F339" s="20" t="s">
        <v>2785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2745</v>
      </c>
      <c r="C340" s="1">
        <v>140</v>
      </c>
      <c r="D340" s="1" t="s">
        <v>216</v>
      </c>
      <c r="E340" s="75">
        <v>354940</v>
      </c>
      <c r="F340" s="20" t="s">
        <v>2785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2745</v>
      </c>
      <c r="C341" s="1">
        <v>140</v>
      </c>
      <c r="D341" s="1" t="s">
        <v>217</v>
      </c>
      <c r="E341" s="75">
        <v>355085</v>
      </c>
      <c r="F341" s="20" t="s">
        <v>2785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2745</v>
      </c>
      <c r="C342" s="1">
        <v>140</v>
      </c>
      <c r="D342" s="1" t="s">
        <v>218</v>
      </c>
      <c r="E342" s="75">
        <v>355165</v>
      </c>
      <c r="F342" s="20" t="s">
        <v>2785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2745</v>
      </c>
      <c r="C343" s="1">
        <v>140</v>
      </c>
      <c r="D343" s="1" t="s">
        <v>219</v>
      </c>
      <c r="E343" s="75">
        <v>355185</v>
      </c>
      <c r="F343" s="20" t="s">
        <v>2785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2745</v>
      </c>
      <c r="C344" s="1">
        <v>140</v>
      </c>
      <c r="D344" s="1" t="s">
        <v>220</v>
      </c>
      <c r="E344" s="75">
        <v>355210</v>
      </c>
      <c r="F344" s="20" t="s">
        <v>2785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2745</v>
      </c>
      <c r="C345" s="1">
        <v>140</v>
      </c>
      <c r="D345" s="1" t="s">
        <v>221</v>
      </c>
      <c r="E345" s="75">
        <v>355285</v>
      </c>
      <c r="F345" s="20" t="s">
        <v>2785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2745</v>
      </c>
      <c r="C346" s="1">
        <v>140</v>
      </c>
      <c r="D346" s="1" t="s">
        <v>222</v>
      </c>
      <c r="E346" s="75">
        <v>355445</v>
      </c>
      <c r="F346" s="20" t="s">
        <v>2785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2745</v>
      </c>
      <c r="C347" s="1">
        <v>140</v>
      </c>
      <c r="D347" s="1" t="s">
        <v>223</v>
      </c>
      <c r="E347" s="75">
        <v>355560</v>
      </c>
      <c r="F347" s="20" t="s">
        <v>2785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2745</v>
      </c>
      <c r="C348" s="1">
        <v>140</v>
      </c>
      <c r="D348" s="1" t="s">
        <v>224</v>
      </c>
      <c r="E348" s="75">
        <v>355625</v>
      </c>
      <c r="F348" s="20" t="s">
        <v>2785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2745</v>
      </c>
      <c r="C349" s="1">
        <v>140</v>
      </c>
      <c r="D349" s="1" t="s">
        <v>80</v>
      </c>
      <c r="E349" s="75">
        <v>355675</v>
      </c>
      <c r="F349" s="20" t="s">
        <v>2785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2745</v>
      </c>
      <c r="C350" s="1">
        <v>140</v>
      </c>
      <c r="D350" s="1" t="s">
        <v>225</v>
      </c>
      <c r="E350" s="75">
        <v>355715</v>
      </c>
      <c r="F350" s="20" t="s">
        <v>2785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2745</v>
      </c>
      <c r="C351" s="1">
        <v>140</v>
      </c>
      <c r="D351" s="1" t="s">
        <v>81</v>
      </c>
      <c r="E351" s="75">
        <v>355720</v>
      </c>
      <c r="F351" s="20" t="s">
        <v>2785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2745</v>
      </c>
      <c r="C352" s="1">
        <v>140</v>
      </c>
      <c r="D352" s="1" t="s">
        <v>226</v>
      </c>
      <c r="E352" s="75">
        <v>355835</v>
      </c>
      <c r="F352" s="20" t="s">
        <v>2792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2745</v>
      </c>
      <c r="C353" s="1">
        <v>140</v>
      </c>
      <c r="D353" s="1" t="s">
        <v>227</v>
      </c>
      <c r="E353" s="75">
        <v>355840</v>
      </c>
      <c r="F353" s="20" t="s">
        <v>2785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2745</v>
      </c>
      <c r="C354" s="1">
        <v>140</v>
      </c>
      <c r="D354" s="1" t="s">
        <v>228</v>
      </c>
      <c r="E354" s="75">
        <v>355925</v>
      </c>
      <c r="F354" s="20" t="s">
        <v>2785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2745</v>
      </c>
      <c r="C355" s="1">
        <v>140</v>
      </c>
      <c r="D355" s="1" t="s">
        <v>229</v>
      </c>
      <c r="E355" s="75">
        <v>356030</v>
      </c>
      <c r="F355" s="20" t="s">
        <v>2785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2745</v>
      </c>
      <c r="C356" s="1">
        <v>140</v>
      </c>
      <c r="D356" s="1" t="s">
        <v>230</v>
      </c>
      <c r="E356" s="75">
        <v>356060</v>
      </c>
      <c r="F356" s="20" t="s">
        <v>2785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2745</v>
      </c>
      <c r="C357" s="1">
        <v>140</v>
      </c>
      <c r="D357" s="1" t="s">
        <v>231</v>
      </c>
      <c r="E357" s="75">
        <v>356080</v>
      </c>
      <c r="F357" s="20" t="s">
        <v>2785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2745</v>
      </c>
      <c r="C358" s="1">
        <v>140</v>
      </c>
      <c r="D358" s="1" t="s">
        <v>232</v>
      </c>
      <c r="E358" s="75">
        <v>356140</v>
      </c>
      <c r="F358" s="20" t="s">
        <v>2785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2745</v>
      </c>
      <c r="C359" s="1">
        <v>140</v>
      </c>
      <c r="D359" s="1" t="s">
        <v>233</v>
      </c>
      <c r="E359" s="75">
        <v>356185</v>
      </c>
      <c r="F359" s="20" t="s">
        <v>2785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2745</v>
      </c>
      <c r="C360" s="1">
        <v>140</v>
      </c>
      <c r="D360" s="1" t="s">
        <v>234</v>
      </c>
      <c r="E360" s="75">
        <v>356210</v>
      </c>
      <c r="F360" s="20" t="s">
        <v>2785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2745</v>
      </c>
      <c r="C361" s="1">
        <v>140</v>
      </c>
      <c r="D361" s="1" t="s">
        <v>235</v>
      </c>
      <c r="E361" s="75">
        <v>356290</v>
      </c>
      <c r="F361" s="20" t="s">
        <v>2785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2745</v>
      </c>
      <c r="C362" s="1">
        <v>140</v>
      </c>
      <c r="D362" s="1" t="s">
        <v>236</v>
      </c>
      <c r="E362" s="75">
        <v>356325</v>
      </c>
      <c r="F362" s="20" t="s">
        <v>2785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2745</v>
      </c>
      <c r="C363" s="1">
        <v>140</v>
      </c>
      <c r="D363" s="1" t="s">
        <v>91</v>
      </c>
      <c r="E363" s="75">
        <v>356350</v>
      </c>
      <c r="F363" s="20" t="s">
        <v>2785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2745</v>
      </c>
      <c r="C364" s="1">
        <v>140</v>
      </c>
      <c r="D364" s="1" t="s">
        <v>237</v>
      </c>
      <c r="E364" s="75">
        <v>356445</v>
      </c>
      <c r="F364" s="20" t="s">
        <v>2785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2745</v>
      </c>
      <c r="C365" s="1">
        <v>140</v>
      </c>
      <c r="D365" s="1" t="s">
        <v>238</v>
      </c>
      <c r="E365" s="75">
        <v>356455</v>
      </c>
      <c r="F365" s="20" t="s">
        <v>2785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2745</v>
      </c>
      <c r="C366" s="1">
        <v>140</v>
      </c>
      <c r="D366" s="1" t="s">
        <v>239</v>
      </c>
      <c r="E366" s="75">
        <v>356470</v>
      </c>
      <c r="F366" s="20" t="s">
        <v>2785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2745</v>
      </c>
      <c r="C367" s="1">
        <v>140</v>
      </c>
      <c r="D367" s="1" t="s">
        <v>240</v>
      </c>
      <c r="E367" s="75">
        <v>356500</v>
      </c>
      <c r="F367" s="20" t="s">
        <v>2785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2745</v>
      </c>
      <c r="C368" s="1">
        <v>140</v>
      </c>
      <c r="D368" s="1" t="s">
        <v>241</v>
      </c>
      <c r="E368" s="75">
        <v>356565</v>
      </c>
      <c r="F368" s="20" t="s">
        <v>2785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2745</v>
      </c>
      <c r="C369" s="1">
        <v>140</v>
      </c>
      <c r="D369" s="1" t="s">
        <v>244</v>
      </c>
      <c r="E369" s="75">
        <v>356600</v>
      </c>
      <c r="F369" s="20" t="s">
        <v>2785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2745</v>
      </c>
      <c r="C370" s="1">
        <v>140</v>
      </c>
      <c r="D370" s="1" t="s">
        <v>245</v>
      </c>
      <c r="E370" s="75">
        <v>356775</v>
      </c>
      <c r="F370" s="20" t="s">
        <v>2785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2745</v>
      </c>
      <c r="C371" s="1">
        <v>140</v>
      </c>
      <c r="D371" s="1" t="s">
        <v>246</v>
      </c>
      <c r="E371" s="75">
        <v>356920</v>
      </c>
      <c r="F371" s="20" t="s">
        <v>2785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2745</v>
      </c>
      <c r="C372" s="1">
        <v>140</v>
      </c>
      <c r="D372" s="1" t="s">
        <v>247</v>
      </c>
      <c r="E372" s="75">
        <v>356925</v>
      </c>
      <c r="F372" s="20" t="s">
        <v>2785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2745</v>
      </c>
      <c r="C373" s="1">
        <v>140</v>
      </c>
      <c r="D373" s="1" t="s">
        <v>248</v>
      </c>
      <c r="E373" s="75">
        <v>357090</v>
      </c>
      <c r="F373" s="20" t="s">
        <v>2785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2745</v>
      </c>
      <c r="C374" s="1">
        <v>140</v>
      </c>
      <c r="D374" s="1" t="s">
        <v>249</v>
      </c>
      <c r="E374" s="75">
        <v>357105</v>
      </c>
      <c r="F374" s="20" t="s">
        <v>2792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2745</v>
      </c>
      <c r="C375" s="1">
        <v>140</v>
      </c>
      <c r="D375" s="1" t="s">
        <v>250</v>
      </c>
      <c r="E375" s="75">
        <v>357350</v>
      </c>
      <c r="F375" s="20" t="s">
        <v>2785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2745</v>
      </c>
      <c r="C376" s="1">
        <v>140</v>
      </c>
      <c r="D376" s="1" t="s">
        <v>251</v>
      </c>
      <c r="E376" s="75">
        <v>357385</v>
      </c>
      <c r="F376" s="20" t="s">
        <v>2785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2745</v>
      </c>
      <c r="C377" s="1">
        <v>140</v>
      </c>
      <c r="D377" s="1" t="s">
        <v>252</v>
      </c>
      <c r="E377" s="75">
        <v>357435</v>
      </c>
      <c r="F377" s="20" t="s">
        <v>2785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2745</v>
      </c>
      <c r="C378" s="1">
        <v>140</v>
      </c>
      <c r="D378" s="1" t="s">
        <v>253</v>
      </c>
      <c r="E378" s="75">
        <v>357590</v>
      </c>
      <c r="F378" s="20" t="s">
        <v>2785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2745</v>
      </c>
      <c r="C379" s="1">
        <v>140</v>
      </c>
      <c r="D379" s="1" t="s">
        <v>254</v>
      </c>
      <c r="E379" s="75">
        <v>357705</v>
      </c>
      <c r="F379" s="20" t="s">
        <v>2785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2745</v>
      </c>
      <c r="C380" s="1">
        <v>140</v>
      </c>
      <c r="D380" s="1" t="s">
        <v>255</v>
      </c>
      <c r="E380" s="75">
        <v>357735</v>
      </c>
      <c r="F380" s="20" t="s">
        <v>2785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2745</v>
      </c>
      <c r="C381" s="1">
        <v>140</v>
      </c>
      <c r="D381" s="1" t="s">
        <v>256</v>
      </c>
      <c r="E381" s="75">
        <v>357765</v>
      </c>
      <c r="F381" s="20" t="s">
        <v>2785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2745</v>
      </c>
      <c r="C382" s="1">
        <v>140</v>
      </c>
      <c r="D382" s="1" t="s">
        <v>257</v>
      </c>
      <c r="E382" s="75">
        <v>357780</v>
      </c>
      <c r="F382" s="20" t="s">
        <v>2785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2745</v>
      </c>
      <c r="C383" s="1">
        <v>140</v>
      </c>
      <c r="D383" s="1" t="s">
        <v>258</v>
      </c>
      <c r="E383" s="75">
        <v>357860</v>
      </c>
      <c r="F383" s="20" t="s">
        <v>2785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2745</v>
      </c>
      <c r="C384" s="1">
        <v>140</v>
      </c>
      <c r="D384" s="1" t="s">
        <v>259</v>
      </c>
      <c r="E384" s="75">
        <v>358065</v>
      </c>
      <c r="F384" s="20" t="s">
        <v>2785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2745</v>
      </c>
      <c r="C385" s="1">
        <v>140</v>
      </c>
      <c r="D385" s="1" t="s">
        <v>260</v>
      </c>
      <c r="E385" s="75">
        <v>358070</v>
      </c>
      <c r="F385" s="20" t="s">
        <v>2785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2745</v>
      </c>
      <c r="C386" s="1">
        <v>140</v>
      </c>
      <c r="D386" s="1" t="s">
        <v>261</v>
      </c>
      <c r="E386" s="75">
        <v>358115</v>
      </c>
      <c r="F386" s="20" t="s">
        <v>2785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2745</v>
      </c>
      <c r="C387" s="1">
        <v>140</v>
      </c>
      <c r="D387" s="1" t="s">
        <v>262</v>
      </c>
      <c r="E387" s="75">
        <v>358500</v>
      </c>
      <c r="F387" s="20" t="s">
        <v>2785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2745</v>
      </c>
      <c r="C388" s="1">
        <v>140</v>
      </c>
      <c r="D388" s="1" t="s">
        <v>263</v>
      </c>
      <c r="E388" s="75">
        <v>358550</v>
      </c>
      <c r="F388" s="20" t="s">
        <v>2785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2745</v>
      </c>
      <c r="C389" s="1">
        <v>140</v>
      </c>
      <c r="D389" s="1" t="s">
        <v>264</v>
      </c>
      <c r="E389" s="75">
        <v>358795</v>
      </c>
      <c r="F389" s="20" t="s">
        <v>2785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2745</v>
      </c>
      <c r="C390" s="1">
        <v>140</v>
      </c>
      <c r="D390" s="1" t="s">
        <v>265</v>
      </c>
      <c r="E390" s="75">
        <v>358880</v>
      </c>
      <c r="F390" s="20" t="s">
        <v>2785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2745</v>
      </c>
      <c r="C391" s="1">
        <v>140</v>
      </c>
      <c r="D391" s="1" t="s">
        <v>266</v>
      </c>
      <c r="E391" s="75">
        <v>358925</v>
      </c>
      <c r="F391" s="20" t="s">
        <v>2785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2745</v>
      </c>
      <c r="C392" s="1">
        <v>140</v>
      </c>
      <c r="D392" s="1" t="s">
        <v>267</v>
      </c>
      <c r="E392" s="75">
        <v>358985</v>
      </c>
      <c r="F392" s="20" t="s">
        <v>2785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2745</v>
      </c>
      <c r="C393" s="1">
        <v>140</v>
      </c>
      <c r="D393" s="1" t="s">
        <v>268</v>
      </c>
      <c r="E393" s="75">
        <v>358990</v>
      </c>
      <c r="F393" s="20" t="s">
        <v>2785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2745</v>
      </c>
      <c r="C394" s="1">
        <v>140</v>
      </c>
      <c r="D394" s="1" t="s">
        <v>269</v>
      </c>
      <c r="E394" s="75">
        <v>359000</v>
      </c>
      <c r="F394" s="20" t="s">
        <v>2785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2745</v>
      </c>
      <c r="C395" s="1">
        <v>140</v>
      </c>
      <c r="D395" s="1" t="s">
        <v>270</v>
      </c>
      <c r="E395" s="75">
        <v>359010</v>
      </c>
      <c r="F395" s="20" t="s">
        <v>2785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2745</v>
      </c>
      <c r="C396" s="1">
        <v>140</v>
      </c>
      <c r="D396" s="1" t="s">
        <v>271</v>
      </c>
      <c r="E396" s="75">
        <v>359040</v>
      </c>
      <c r="F396" s="20" t="s">
        <v>2785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2745</v>
      </c>
      <c r="C397" s="1">
        <v>140</v>
      </c>
      <c r="D397" s="1" t="s">
        <v>272</v>
      </c>
      <c r="E397" s="75">
        <v>359150</v>
      </c>
      <c r="F397" s="20" t="s">
        <v>2785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2745</v>
      </c>
      <c r="C398" s="1">
        <v>140</v>
      </c>
      <c r="D398" s="1" t="s">
        <v>273</v>
      </c>
      <c r="E398" s="75">
        <v>359155</v>
      </c>
      <c r="F398" s="20" t="s">
        <v>2785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2745</v>
      </c>
      <c r="C399" s="1">
        <v>140</v>
      </c>
      <c r="D399" s="1" t="s">
        <v>274</v>
      </c>
      <c r="E399" s="75">
        <v>359385</v>
      </c>
      <c r="F399" s="20" t="s">
        <v>2785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2745</v>
      </c>
      <c r="C400" s="1">
        <v>140</v>
      </c>
      <c r="D400" s="1" t="s">
        <v>363</v>
      </c>
      <c r="E400" s="75">
        <v>359415</v>
      </c>
      <c r="F400" s="20" t="s">
        <v>2785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2745</v>
      </c>
      <c r="C401" s="1">
        <v>140</v>
      </c>
      <c r="D401" s="1" t="s">
        <v>364</v>
      </c>
      <c r="E401" s="75">
        <v>359465</v>
      </c>
      <c r="F401" s="20" t="s">
        <v>2785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2745</v>
      </c>
      <c r="C402" s="1">
        <v>140</v>
      </c>
      <c r="D402" s="1" t="s">
        <v>365</v>
      </c>
      <c r="E402" s="75">
        <v>359570</v>
      </c>
      <c r="F402" s="20" t="s">
        <v>2785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2745</v>
      </c>
      <c r="C403" s="1">
        <v>150</v>
      </c>
      <c r="D403" s="1" t="s">
        <v>366</v>
      </c>
      <c r="E403" s="75">
        <v>410028</v>
      </c>
      <c r="F403" s="20" t="s">
        <v>2785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2745</v>
      </c>
      <c r="C404" s="1">
        <v>150</v>
      </c>
      <c r="D404" s="1" t="s">
        <v>163</v>
      </c>
      <c r="E404" s="75">
        <v>410088</v>
      </c>
      <c r="F404" s="20" t="s">
        <v>2785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2745</v>
      </c>
      <c r="C405" s="1">
        <v>150</v>
      </c>
      <c r="D405" s="1" t="s">
        <v>367</v>
      </c>
      <c r="E405" s="75">
        <v>410112</v>
      </c>
      <c r="F405" s="20" t="s">
        <v>2785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2745</v>
      </c>
      <c r="C406" s="1">
        <v>150</v>
      </c>
      <c r="D406" s="1" t="s">
        <v>368</v>
      </c>
      <c r="E406" s="75">
        <v>410140</v>
      </c>
      <c r="F406" s="20" t="s">
        <v>2785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2745</v>
      </c>
      <c r="C407" s="1">
        <v>150</v>
      </c>
      <c r="D407" s="1" t="s">
        <v>369</v>
      </c>
      <c r="E407" s="75">
        <v>410152</v>
      </c>
      <c r="F407" s="20" t="s">
        <v>2792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2745</v>
      </c>
      <c r="C408" s="1">
        <v>150</v>
      </c>
      <c r="D408" s="1" t="s">
        <v>370</v>
      </c>
      <c r="E408" s="75">
        <v>410184</v>
      </c>
      <c r="F408" s="20" t="s">
        <v>2785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2745</v>
      </c>
      <c r="C409" s="1">
        <v>150</v>
      </c>
      <c r="D409" s="1" t="s">
        <v>371</v>
      </c>
      <c r="E409" s="75">
        <v>410240</v>
      </c>
      <c r="F409" s="20" t="s">
        <v>2785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2745</v>
      </c>
      <c r="C410" s="1">
        <v>150</v>
      </c>
      <c r="D410" s="1" t="s">
        <v>372</v>
      </c>
      <c r="E410" s="75">
        <v>410384</v>
      </c>
      <c r="F410" s="20" t="s">
        <v>2785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2745</v>
      </c>
      <c r="C411" s="1">
        <v>150</v>
      </c>
      <c r="D411" s="1" t="s">
        <v>373</v>
      </c>
      <c r="E411" s="75">
        <v>410388</v>
      </c>
      <c r="F411" s="20" t="s">
        <v>2785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2745</v>
      </c>
      <c r="C412" s="1">
        <v>150</v>
      </c>
      <c r="D412" s="1" t="s">
        <v>374</v>
      </c>
      <c r="E412" s="75">
        <v>410516</v>
      </c>
      <c r="F412" s="20" t="s">
        <v>2785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2745</v>
      </c>
      <c r="C413" s="1">
        <v>150</v>
      </c>
      <c r="D413" s="1" t="s">
        <v>375</v>
      </c>
      <c r="E413" s="75">
        <v>410504</v>
      </c>
      <c r="F413" s="20" t="s">
        <v>2785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2745</v>
      </c>
      <c r="C414" s="1">
        <v>150</v>
      </c>
      <c r="D414" s="1" t="s">
        <v>376</v>
      </c>
      <c r="E414" s="75">
        <v>410540</v>
      </c>
      <c r="F414" s="20" t="s">
        <v>2785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2745</v>
      </c>
      <c r="C415" s="1">
        <v>150</v>
      </c>
      <c r="D415" s="1" t="s">
        <v>377</v>
      </c>
      <c r="E415" s="75">
        <v>410556</v>
      </c>
      <c r="F415" s="20" t="s">
        <v>2785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2745</v>
      </c>
      <c r="C416" s="1">
        <v>150</v>
      </c>
      <c r="D416" s="1" t="s">
        <v>378</v>
      </c>
      <c r="E416" s="75">
        <v>410552</v>
      </c>
      <c r="F416" s="20" t="s">
        <v>2785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2745</v>
      </c>
      <c r="C417" s="1">
        <v>150</v>
      </c>
      <c r="D417" s="1" t="s">
        <v>379</v>
      </c>
      <c r="E417" s="75">
        <v>410568</v>
      </c>
      <c r="F417" s="20" t="s">
        <v>2785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2745</v>
      </c>
      <c r="C418" s="1">
        <v>150</v>
      </c>
      <c r="D418" s="1" t="s">
        <v>380</v>
      </c>
      <c r="E418" s="75">
        <v>410584</v>
      </c>
      <c r="F418" s="20" t="s">
        <v>2785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2745</v>
      </c>
      <c r="C419" s="1">
        <v>150</v>
      </c>
      <c r="D419" s="1" t="s">
        <v>381</v>
      </c>
      <c r="E419" s="75">
        <v>550684</v>
      </c>
      <c r="F419" s="20" t="s">
        <v>2785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2745</v>
      </c>
      <c r="C420" s="1">
        <v>150</v>
      </c>
      <c r="D420" s="1" t="s">
        <v>1644</v>
      </c>
      <c r="E420" s="75">
        <v>410596</v>
      </c>
      <c r="F420" s="20" t="s">
        <v>2785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2745</v>
      </c>
      <c r="C421" s="1">
        <v>150</v>
      </c>
      <c r="D421" s="1" t="s">
        <v>382</v>
      </c>
      <c r="E421" s="75">
        <v>410634</v>
      </c>
      <c r="F421" s="20" t="s">
        <v>2785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2745</v>
      </c>
      <c r="C422" s="1">
        <v>150</v>
      </c>
      <c r="D422" s="1" t="s">
        <v>383</v>
      </c>
      <c r="E422" s="75">
        <v>410700</v>
      </c>
      <c r="F422" s="20" t="s">
        <v>2785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2745</v>
      </c>
      <c r="C423" s="1">
        <v>150</v>
      </c>
      <c r="D423" s="1" t="s">
        <v>384</v>
      </c>
      <c r="E423" s="75">
        <v>410756</v>
      </c>
      <c r="F423" s="20" t="s">
        <v>2785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2745</v>
      </c>
      <c r="C424" s="1">
        <v>150</v>
      </c>
      <c r="D424" s="1" t="s">
        <v>385</v>
      </c>
      <c r="E424" s="75">
        <v>410788</v>
      </c>
      <c r="F424" s="20" t="s">
        <v>2785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2745</v>
      </c>
      <c r="C425" s="1">
        <v>150</v>
      </c>
      <c r="D425" s="1" t="s">
        <v>386</v>
      </c>
      <c r="E425" s="75">
        <v>410828</v>
      </c>
      <c r="F425" s="20" t="s">
        <v>2785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2745</v>
      </c>
      <c r="C426" s="1">
        <v>150</v>
      </c>
      <c r="D426" s="1" t="s">
        <v>387</v>
      </c>
      <c r="E426" s="75">
        <v>410836</v>
      </c>
      <c r="F426" s="20" t="s">
        <v>2785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2745</v>
      </c>
      <c r="C427" s="1">
        <v>150</v>
      </c>
      <c r="D427" s="1" t="s">
        <v>388</v>
      </c>
      <c r="E427" s="75">
        <v>410844</v>
      </c>
      <c r="F427" s="20" t="s">
        <v>2785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2745</v>
      </c>
      <c r="C428" s="1">
        <v>150</v>
      </c>
      <c r="D428" s="1" t="s">
        <v>389</v>
      </c>
      <c r="E428" s="75">
        <v>410848</v>
      </c>
      <c r="F428" s="20" t="s">
        <v>2785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2745</v>
      </c>
      <c r="C429" s="1">
        <v>150</v>
      </c>
      <c r="D429" s="1" t="s">
        <v>1653</v>
      </c>
      <c r="E429" s="75">
        <v>410900</v>
      </c>
      <c r="F429" s="20" t="s">
        <v>2785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2745</v>
      </c>
      <c r="C430" s="1">
        <v>150</v>
      </c>
      <c r="D430" s="1" t="s">
        <v>390</v>
      </c>
      <c r="E430" s="75">
        <v>410932</v>
      </c>
      <c r="F430" s="20" t="s">
        <v>2785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2745</v>
      </c>
      <c r="C431" s="1">
        <v>150</v>
      </c>
      <c r="D431" s="1" t="s">
        <v>391</v>
      </c>
      <c r="E431" s="75">
        <v>410952</v>
      </c>
      <c r="F431" s="20" t="s">
        <v>2785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2745</v>
      </c>
      <c r="C432" s="1">
        <v>150</v>
      </c>
      <c r="D432" s="1" t="s">
        <v>392</v>
      </c>
      <c r="E432" s="75">
        <v>410972</v>
      </c>
      <c r="F432" s="20" t="s">
        <v>2785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2745</v>
      </c>
      <c r="C433" s="1">
        <v>150</v>
      </c>
      <c r="D433" s="1" t="s">
        <v>393</v>
      </c>
      <c r="E433" s="75">
        <v>411028</v>
      </c>
      <c r="F433" s="20" t="s">
        <v>2785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2745</v>
      </c>
      <c r="C434" s="1">
        <v>150</v>
      </c>
      <c r="D434" s="1" t="s">
        <v>394</v>
      </c>
      <c r="E434" s="75">
        <v>411040</v>
      </c>
      <c r="F434" s="20" t="s">
        <v>2785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2745</v>
      </c>
      <c r="C435" s="1">
        <v>150</v>
      </c>
      <c r="D435" s="1" t="s">
        <v>395</v>
      </c>
      <c r="E435" s="75">
        <v>411068</v>
      </c>
      <c r="F435" s="20" t="s">
        <v>2792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2745</v>
      </c>
      <c r="C436" s="1">
        <v>150</v>
      </c>
      <c r="D436" s="1" t="s">
        <v>396</v>
      </c>
      <c r="E436" s="75">
        <v>411080</v>
      </c>
      <c r="F436" s="20" t="s">
        <v>2785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2745</v>
      </c>
      <c r="C437" s="1">
        <v>150</v>
      </c>
      <c r="D437" s="1" t="s">
        <v>397</v>
      </c>
      <c r="E437" s="75">
        <v>411096</v>
      </c>
      <c r="F437" s="20" t="s">
        <v>2785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2745</v>
      </c>
      <c r="C438" s="1">
        <v>150</v>
      </c>
      <c r="D438" s="1" t="s">
        <v>398</v>
      </c>
      <c r="E438" s="75">
        <v>411120</v>
      </c>
      <c r="F438" s="20" t="s">
        <v>2785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2745</v>
      </c>
      <c r="C439" s="1">
        <v>150</v>
      </c>
      <c r="D439" s="1" t="s">
        <v>399</v>
      </c>
      <c r="E439" s="75">
        <v>551242</v>
      </c>
      <c r="F439" s="20" t="s">
        <v>2785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2745</v>
      </c>
      <c r="C440" s="1">
        <v>150</v>
      </c>
      <c r="D440" s="1" t="s">
        <v>400</v>
      </c>
      <c r="E440" s="75">
        <v>411152</v>
      </c>
      <c r="F440" s="20" t="s">
        <v>2785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2745</v>
      </c>
      <c r="C441" s="1">
        <v>150</v>
      </c>
      <c r="D441" s="1" t="s">
        <v>401</v>
      </c>
      <c r="E441" s="75">
        <v>411176</v>
      </c>
      <c r="F441" s="20" t="s">
        <v>2785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2745</v>
      </c>
      <c r="C442" s="1">
        <v>150</v>
      </c>
      <c r="D442" s="1" t="s">
        <v>402</v>
      </c>
      <c r="E442" s="75">
        <v>411180</v>
      </c>
      <c r="F442" s="20" t="s">
        <v>2785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2745</v>
      </c>
      <c r="C443" s="1">
        <v>150</v>
      </c>
      <c r="D443" s="1" t="s">
        <v>403</v>
      </c>
      <c r="E443" s="75">
        <v>411220</v>
      </c>
      <c r="F443" s="20" t="s">
        <v>2785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2745</v>
      </c>
      <c r="C444" s="1">
        <v>150</v>
      </c>
      <c r="D444" s="1" t="s">
        <v>404</v>
      </c>
      <c r="E444" s="75">
        <v>411252</v>
      </c>
      <c r="F444" s="20" t="s">
        <v>2785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2745</v>
      </c>
      <c r="C445" s="1">
        <v>150</v>
      </c>
      <c r="D445" s="1" t="s">
        <v>405</v>
      </c>
      <c r="E445" s="75">
        <v>411256</v>
      </c>
      <c r="F445" s="20" t="s">
        <v>2785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2745</v>
      </c>
      <c r="C446" s="1">
        <v>150</v>
      </c>
      <c r="D446" s="1" t="s">
        <v>406</v>
      </c>
      <c r="E446" s="75">
        <v>411264</v>
      </c>
      <c r="F446" s="20" t="s">
        <v>2785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2745</v>
      </c>
      <c r="C447" s="1">
        <v>150</v>
      </c>
      <c r="D447" s="1" t="s">
        <v>407</v>
      </c>
      <c r="E447" s="75">
        <v>411276</v>
      </c>
      <c r="F447" s="20" t="s">
        <v>2785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2745</v>
      </c>
      <c r="C448" s="1">
        <v>150</v>
      </c>
      <c r="D448" s="1" t="s">
        <v>408</v>
      </c>
      <c r="E448" s="75">
        <v>411288</v>
      </c>
      <c r="F448" s="20" t="s">
        <v>2785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2745</v>
      </c>
      <c r="C449" s="1">
        <v>150</v>
      </c>
      <c r="D449" s="1" t="s">
        <v>409</v>
      </c>
      <c r="E449" s="75">
        <v>411296</v>
      </c>
      <c r="F449" s="20" t="s">
        <v>2785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2745</v>
      </c>
      <c r="C450" s="1">
        <v>150</v>
      </c>
      <c r="D450" s="1" t="s">
        <v>410</v>
      </c>
      <c r="E450" s="75">
        <v>551524</v>
      </c>
      <c r="F450" s="20" t="s">
        <v>2785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2745</v>
      </c>
      <c r="C451" s="1">
        <v>150</v>
      </c>
      <c r="D451" s="1" t="s">
        <v>411</v>
      </c>
      <c r="E451" s="75">
        <v>411340</v>
      </c>
      <c r="F451" s="20" t="s">
        <v>2785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2745</v>
      </c>
      <c r="C452" s="1">
        <v>150</v>
      </c>
      <c r="D452" s="1" t="s">
        <v>412</v>
      </c>
      <c r="E452" s="75">
        <v>411348</v>
      </c>
      <c r="F452" s="20" t="s">
        <v>2785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2745</v>
      </c>
      <c r="C453" s="1">
        <v>150</v>
      </c>
      <c r="D453" s="1" t="s">
        <v>413</v>
      </c>
      <c r="E453" s="75">
        <v>411376</v>
      </c>
      <c r="F453" s="20" t="s">
        <v>2785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2745</v>
      </c>
      <c r="C454" s="1">
        <v>150</v>
      </c>
      <c r="D454" s="1" t="s">
        <v>414</v>
      </c>
      <c r="E454" s="75">
        <v>411396</v>
      </c>
      <c r="F454" s="20" t="s">
        <v>2785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2745</v>
      </c>
      <c r="C455" s="1">
        <v>150</v>
      </c>
      <c r="D455" s="1" t="s">
        <v>415</v>
      </c>
      <c r="E455" s="75">
        <v>411416</v>
      </c>
      <c r="F455" s="20" t="s">
        <v>2785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2745</v>
      </c>
      <c r="C456" s="1">
        <v>150</v>
      </c>
      <c r="D456" s="1" t="s">
        <v>416</v>
      </c>
      <c r="E456" s="75">
        <v>411424</v>
      </c>
      <c r="F456" s="20" t="s">
        <v>2785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2745</v>
      </c>
      <c r="C457" s="1">
        <v>150</v>
      </c>
      <c r="D457" s="1" t="s">
        <v>417</v>
      </c>
      <c r="E457" s="75">
        <v>411428</v>
      </c>
      <c r="F457" s="20" t="s">
        <v>2785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2745</v>
      </c>
      <c r="C458" s="1">
        <v>150</v>
      </c>
      <c r="D458" s="1" t="s">
        <v>418</v>
      </c>
      <c r="E458" s="75">
        <v>411432</v>
      </c>
      <c r="F458" s="20" t="s">
        <v>2785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2745</v>
      </c>
      <c r="C459" s="1">
        <v>150</v>
      </c>
      <c r="D459" s="1" t="s">
        <v>419</v>
      </c>
      <c r="E459" s="75">
        <v>411464</v>
      </c>
      <c r="F459" s="20" t="s">
        <v>2785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2745</v>
      </c>
      <c r="C460" s="1">
        <v>150</v>
      </c>
      <c r="D460" s="1" t="s">
        <v>3139</v>
      </c>
      <c r="E460" s="75">
        <v>411484</v>
      </c>
      <c r="F460" s="20" t="s">
        <v>2785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2745</v>
      </c>
      <c r="C461" s="1">
        <v>150</v>
      </c>
      <c r="D461" s="1" t="s">
        <v>420</v>
      </c>
      <c r="E461" s="75">
        <v>411488</v>
      </c>
      <c r="F461" s="20" t="s">
        <v>2785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2745</v>
      </c>
      <c r="C462" s="1">
        <v>150</v>
      </c>
      <c r="D462" s="1" t="s">
        <v>421</v>
      </c>
      <c r="E462" s="75">
        <v>411516</v>
      </c>
      <c r="F462" s="20" t="s">
        <v>2785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2745</v>
      </c>
      <c r="C463" s="1">
        <v>150</v>
      </c>
      <c r="D463" s="1" t="s">
        <v>422</v>
      </c>
      <c r="E463" s="75">
        <v>411596</v>
      </c>
      <c r="F463" s="20" t="s">
        <v>2785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2745</v>
      </c>
      <c r="C464" s="1">
        <v>150</v>
      </c>
      <c r="D464" s="1" t="s">
        <v>423</v>
      </c>
      <c r="E464" s="75">
        <v>411600</v>
      </c>
      <c r="F464" s="20" t="s">
        <v>2785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2745</v>
      </c>
      <c r="C465" s="1">
        <v>150</v>
      </c>
      <c r="D465" s="1" t="s">
        <v>424</v>
      </c>
      <c r="E465" s="75">
        <v>411608</v>
      </c>
      <c r="F465" s="20" t="s">
        <v>2785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2745</v>
      </c>
      <c r="C466" s="1">
        <v>150</v>
      </c>
      <c r="D466" s="1" t="s">
        <v>425</v>
      </c>
      <c r="E466" s="75">
        <v>411612</v>
      </c>
      <c r="F466" s="20" t="s">
        <v>2785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2745</v>
      </c>
      <c r="C467" s="1">
        <v>150</v>
      </c>
      <c r="D467" s="1" t="s">
        <v>426</v>
      </c>
      <c r="E467" s="75">
        <v>411628</v>
      </c>
      <c r="F467" s="20" t="s">
        <v>2785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2745</v>
      </c>
      <c r="C468" s="1">
        <v>150</v>
      </c>
      <c r="D468" s="1" t="s">
        <v>427</v>
      </c>
      <c r="E468" s="75">
        <v>411660</v>
      </c>
      <c r="F468" s="20" t="s">
        <v>2785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2745</v>
      </c>
      <c r="C469" s="1">
        <v>150</v>
      </c>
      <c r="D469" s="1" t="s">
        <v>2263</v>
      </c>
      <c r="E469" s="75">
        <v>411676</v>
      </c>
      <c r="F469" s="20" t="s">
        <v>2785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2745</v>
      </c>
      <c r="C470" s="1">
        <v>150</v>
      </c>
      <c r="D470" s="1" t="s">
        <v>2264</v>
      </c>
      <c r="E470" s="75">
        <v>411756</v>
      </c>
      <c r="F470" s="20" t="s">
        <v>2785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2745</v>
      </c>
      <c r="C471" s="1">
        <v>150</v>
      </c>
      <c r="D471" s="1" t="s">
        <v>2265</v>
      </c>
      <c r="E471" s="75">
        <v>413208</v>
      </c>
      <c r="F471" s="20" t="s">
        <v>2785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2745</v>
      </c>
      <c r="C472" s="1">
        <v>150</v>
      </c>
      <c r="D472" s="1" t="s">
        <v>2266</v>
      </c>
      <c r="E472" s="75">
        <v>411768</v>
      </c>
      <c r="F472" s="20" t="s">
        <v>2785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2745</v>
      </c>
      <c r="C473" s="1">
        <v>150</v>
      </c>
      <c r="D473" s="1" t="s">
        <v>2267</v>
      </c>
      <c r="E473" s="75">
        <v>411844</v>
      </c>
      <c r="F473" s="20" t="s">
        <v>2785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2745</v>
      </c>
      <c r="C474" s="1">
        <v>150</v>
      </c>
      <c r="D474" s="1" t="s">
        <v>2268</v>
      </c>
      <c r="E474" s="75">
        <v>411912</v>
      </c>
      <c r="F474" s="20" t="s">
        <v>2785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2745</v>
      </c>
      <c r="C475" s="1">
        <v>150</v>
      </c>
      <c r="D475" s="1" t="s">
        <v>2269</v>
      </c>
      <c r="E475" s="75">
        <v>411976</v>
      </c>
      <c r="F475" s="20" t="s">
        <v>2785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2745</v>
      </c>
      <c r="C476" s="1">
        <v>150</v>
      </c>
      <c r="D476" s="1" t="s">
        <v>2270</v>
      </c>
      <c r="E476" s="75">
        <v>412000</v>
      </c>
      <c r="F476" s="20" t="s">
        <v>2785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2745</v>
      </c>
      <c r="C477" s="1">
        <v>150</v>
      </c>
      <c r="D477" s="1" t="s">
        <v>2271</v>
      </c>
      <c r="E477" s="75">
        <v>412072</v>
      </c>
      <c r="F477" s="20" t="s">
        <v>2785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2745</v>
      </c>
      <c r="C478" s="1">
        <v>150</v>
      </c>
      <c r="D478" s="1" t="s">
        <v>2272</v>
      </c>
      <c r="E478" s="75">
        <v>412108</v>
      </c>
      <c r="F478" s="20" t="s">
        <v>2785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2745</v>
      </c>
      <c r="C479" s="1">
        <v>150</v>
      </c>
      <c r="D479" s="1" t="s">
        <v>2273</v>
      </c>
      <c r="E479" s="75">
        <v>412148</v>
      </c>
      <c r="F479" s="20" t="s">
        <v>2785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2745</v>
      </c>
      <c r="C480" s="1">
        <v>150</v>
      </c>
      <c r="D480" s="1" t="s">
        <v>2274</v>
      </c>
      <c r="E480" s="75">
        <v>412160</v>
      </c>
      <c r="F480" s="20" t="s">
        <v>2785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2745</v>
      </c>
      <c r="C481" s="1">
        <v>150</v>
      </c>
      <c r="D481" s="1" t="s">
        <v>2275</v>
      </c>
      <c r="E481" s="75">
        <v>412168</v>
      </c>
      <c r="F481" s="20" t="s">
        <v>2785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2745</v>
      </c>
      <c r="C482" s="1">
        <v>150</v>
      </c>
      <c r="D482" s="1" t="s">
        <v>2276</v>
      </c>
      <c r="E482" s="75">
        <v>412188</v>
      </c>
      <c r="F482" s="20" t="s">
        <v>2785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2745</v>
      </c>
      <c r="C483" s="1">
        <v>150</v>
      </c>
      <c r="D483" s="1" t="s">
        <v>2277</v>
      </c>
      <c r="E483" s="75">
        <v>412256</v>
      </c>
      <c r="F483" s="20" t="s">
        <v>2785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2745</v>
      </c>
      <c r="C484" s="1">
        <v>150</v>
      </c>
      <c r="D484" s="1" t="s">
        <v>2278</v>
      </c>
      <c r="E484" s="75">
        <v>412276</v>
      </c>
      <c r="F484" s="20" t="s">
        <v>2785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2745</v>
      </c>
      <c r="C485" s="1">
        <v>150</v>
      </c>
      <c r="D485" s="1" t="s">
        <v>2279</v>
      </c>
      <c r="E485" s="75">
        <v>412316</v>
      </c>
      <c r="F485" s="20" t="s">
        <v>2785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2745</v>
      </c>
      <c r="C486" s="1">
        <v>150</v>
      </c>
      <c r="D486" s="1" t="s">
        <v>2280</v>
      </c>
      <c r="E486" s="75">
        <v>412340</v>
      </c>
      <c r="F486" s="20" t="s">
        <v>2785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2745</v>
      </c>
      <c r="C487" s="1">
        <v>150</v>
      </c>
      <c r="D487" s="1" t="s">
        <v>2281</v>
      </c>
      <c r="E487" s="75">
        <v>412372</v>
      </c>
      <c r="F487" s="20" t="s">
        <v>2785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2745</v>
      </c>
      <c r="C488" s="1">
        <v>150</v>
      </c>
      <c r="D488" s="1" t="s">
        <v>2282</v>
      </c>
      <c r="E488" s="75">
        <v>412392</v>
      </c>
      <c r="F488" s="20" t="s">
        <v>2785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2745</v>
      </c>
      <c r="C489" s="1">
        <v>150</v>
      </c>
      <c r="D489" s="1" t="s">
        <v>2283</v>
      </c>
      <c r="E489" s="75">
        <v>412408</v>
      </c>
      <c r="F489" s="20" t="s">
        <v>2785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2745</v>
      </c>
      <c r="C490" s="1">
        <v>150</v>
      </c>
      <c r="D490" s="1" t="s">
        <v>2284</v>
      </c>
      <c r="E490" s="75">
        <v>412444</v>
      </c>
      <c r="F490" s="20" t="s">
        <v>2785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2745</v>
      </c>
      <c r="C491" s="1">
        <v>150</v>
      </c>
      <c r="D491" s="1" t="s">
        <v>2285</v>
      </c>
      <c r="E491" s="75">
        <v>412508</v>
      </c>
      <c r="F491" s="20" t="s">
        <v>2785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2745</v>
      </c>
      <c r="C492" s="1">
        <v>150</v>
      </c>
      <c r="D492" s="1" t="s">
        <v>2286</v>
      </c>
      <c r="E492" s="75">
        <v>412544</v>
      </c>
      <c r="F492" s="20" t="s">
        <v>2792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2745</v>
      </c>
      <c r="C493" s="1">
        <v>150</v>
      </c>
      <c r="D493" s="1" t="s">
        <v>2287</v>
      </c>
      <c r="E493" s="75">
        <v>412584</v>
      </c>
      <c r="F493" s="20" t="s">
        <v>2785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2745</v>
      </c>
      <c r="C494" s="1">
        <v>150</v>
      </c>
      <c r="D494" s="1" t="s">
        <v>2288</v>
      </c>
      <c r="E494" s="75">
        <v>412592</v>
      </c>
      <c r="F494" s="20" t="s">
        <v>2785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2745</v>
      </c>
      <c r="C495" s="1">
        <v>150</v>
      </c>
      <c r="D495" s="1" t="s">
        <v>2289</v>
      </c>
      <c r="E495" s="75">
        <v>412604</v>
      </c>
      <c r="F495" s="20" t="s">
        <v>2785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2745</v>
      </c>
      <c r="C496" s="1">
        <v>150</v>
      </c>
      <c r="D496" s="1" t="s">
        <v>2290</v>
      </c>
      <c r="E496" s="75">
        <v>412628</v>
      </c>
      <c r="F496" s="20" t="s">
        <v>2785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2745</v>
      </c>
      <c r="C497" s="1">
        <v>150</v>
      </c>
      <c r="D497" s="1" t="s">
        <v>2291</v>
      </c>
      <c r="E497" s="75">
        <v>412652</v>
      </c>
      <c r="F497" s="20" t="s">
        <v>2785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2745</v>
      </c>
      <c r="C498" s="1">
        <v>150</v>
      </c>
      <c r="D498" s="1" t="s">
        <v>2292</v>
      </c>
      <c r="E498" s="75">
        <v>412668</v>
      </c>
      <c r="F498" s="20" t="s">
        <v>2785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2745</v>
      </c>
      <c r="C499" s="1">
        <v>150</v>
      </c>
      <c r="D499" s="1" t="s">
        <v>2293</v>
      </c>
      <c r="E499" s="75">
        <v>412684</v>
      </c>
      <c r="F499" s="20" t="s">
        <v>2785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2745</v>
      </c>
      <c r="C500" s="1">
        <v>150</v>
      </c>
      <c r="D500" s="1" t="s">
        <v>2294</v>
      </c>
      <c r="E500" s="75">
        <v>412696</v>
      </c>
      <c r="F500" s="20" t="s">
        <v>2785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2745</v>
      </c>
      <c r="C501" s="1">
        <v>150</v>
      </c>
      <c r="D501" s="1" t="s">
        <v>2295</v>
      </c>
      <c r="E501" s="75">
        <v>412704</v>
      </c>
      <c r="F501" s="20" t="s">
        <v>2785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2745</v>
      </c>
      <c r="C502" s="1">
        <v>150</v>
      </c>
      <c r="D502" s="1" t="s">
        <v>2296</v>
      </c>
      <c r="E502" s="75">
        <v>412744</v>
      </c>
      <c r="F502" s="20" t="s">
        <v>2785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2745</v>
      </c>
      <c r="C503" s="1">
        <v>150</v>
      </c>
      <c r="D503" s="1" t="s">
        <v>2297</v>
      </c>
      <c r="E503" s="75">
        <v>552832</v>
      </c>
      <c r="F503" s="20" t="s">
        <v>2785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2745</v>
      </c>
      <c r="C504" s="1">
        <v>150</v>
      </c>
      <c r="D504" s="1" t="s">
        <v>2298</v>
      </c>
      <c r="E504" s="75">
        <v>412808</v>
      </c>
      <c r="F504" s="20" t="s">
        <v>2785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2745</v>
      </c>
      <c r="C505" s="1">
        <v>150</v>
      </c>
      <c r="D505" s="1" t="s">
        <v>2299</v>
      </c>
      <c r="E505" s="75">
        <v>412820</v>
      </c>
      <c r="F505" s="20" t="s">
        <v>2785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2745</v>
      </c>
      <c r="C506" s="1">
        <v>150</v>
      </c>
      <c r="D506" s="1" t="s">
        <v>2300</v>
      </c>
      <c r="E506" s="75">
        <v>412884</v>
      </c>
      <c r="F506" s="20" t="s">
        <v>2785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2745</v>
      </c>
      <c r="C507" s="1">
        <v>150</v>
      </c>
      <c r="D507" s="1" t="s">
        <v>2301</v>
      </c>
      <c r="E507" s="75">
        <v>412900</v>
      </c>
      <c r="F507" s="20" t="s">
        <v>2785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2745</v>
      </c>
      <c r="C508" s="1">
        <v>150</v>
      </c>
      <c r="D508" s="1" t="s">
        <v>2302</v>
      </c>
      <c r="E508" s="75">
        <v>412912</v>
      </c>
      <c r="F508" s="20" t="s">
        <v>2785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2745</v>
      </c>
      <c r="C509" s="1">
        <v>150</v>
      </c>
      <c r="D509" s="1" t="s">
        <v>2303</v>
      </c>
      <c r="E509" s="75">
        <v>412924</v>
      </c>
      <c r="F509" s="20" t="s">
        <v>2785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2745</v>
      </c>
      <c r="C510" s="1">
        <v>150</v>
      </c>
      <c r="D510" s="1" t="s">
        <v>2304</v>
      </c>
      <c r="E510" s="75">
        <v>412984</v>
      </c>
      <c r="F510" s="20" t="s">
        <v>2785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2745</v>
      </c>
      <c r="C511" s="1">
        <v>150</v>
      </c>
      <c r="D511" s="1" t="s">
        <v>2305</v>
      </c>
      <c r="E511" s="75">
        <v>413080</v>
      </c>
      <c r="F511" s="20" t="s">
        <v>2785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2745</v>
      </c>
      <c r="C512" s="1">
        <v>150</v>
      </c>
      <c r="D512" s="1" t="s">
        <v>2306</v>
      </c>
      <c r="E512" s="75">
        <v>413112</v>
      </c>
      <c r="F512" s="20" t="s">
        <v>2785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2745</v>
      </c>
      <c r="C513" s="1">
        <v>150</v>
      </c>
      <c r="D513" s="1" t="s">
        <v>2307</v>
      </c>
      <c r="E513" s="75">
        <v>413132</v>
      </c>
      <c r="F513" s="20" t="s">
        <v>2785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2745</v>
      </c>
      <c r="C514" s="1">
        <v>150</v>
      </c>
      <c r="D514" s="1" t="s">
        <v>2308</v>
      </c>
      <c r="E514" s="75">
        <v>553174</v>
      </c>
      <c r="F514" s="20" t="s">
        <v>2785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2745</v>
      </c>
      <c r="C515" s="1">
        <v>150</v>
      </c>
      <c r="D515" s="1" t="s">
        <v>2309</v>
      </c>
      <c r="E515" s="75">
        <v>413192</v>
      </c>
      <c r="F515" s="20" t="s">
        <v>2785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2745</v>
      </c>
      <c r="C516" s="1">
        <v>150</v>
      </c>
      <c r="D516" s="1" t="s">
        <v>2310</v>
      </c>
      <c r="E516" s="75">
        <v>413340</v>
      </c>
      <c r="F516" s="20" t="s">
        <v>2785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2745</v>
      </c>
      <c r="C517" s="1">
        <v>150</v>
      </c>
      <c r="D517" s="1" t="s">
        <v>2311</v>
      </c>
      <c r="E517" s="75">
        <v>413344</v>
      </c>
      <c r="F517" s="20" t="s">
        <v>2792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2745</v>
      </c>
      <c r="C518" s="1">
        <v>150</v>
      </c>
      <c r="D518" s="1" t="s">
        <v>2312</v>
      </c>
      <c r="E518" s="75">
        <v>413356</v>
      </c>
      <c r="F518" s="20" t="s">
        <v>2785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2745</v>
      </c>
      <c r="C519" s="1">
        <v>150</v>
      </c>
      <c r="D519" s="1" t="s">
        <v>2313</v>
      </c>
      <c r="E519" s="75">
        <v>413360</v>
      </c>
      <c r="F519" s="20" t="s">
        <v>2785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2745</v>
      </c>
      <c r="C520" s="1">
        <v>150</v>
      </c>
      <c r="D520" s="1" t="s">
        <v>2314</v>
      </c>
      <c r="E520" s="75">
        <v>413364</v>
      </c>
      <c r="F520" s="20" t="s">
        <v>2785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2745</v>
      </c>
      <c r="C521" s="1">
        <v>150</v>
      </c>
      <c r="D521" s="1" t="s">
        <v>2315</v>
      </c>
      <c r="E521" s="75">
        <v>413384</v>
      </c>
      <c r="F521" s="20" t="s">
        <v>2785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2745</v>
      </c>
      <c r="C522" s="1">
        <v>150</v>
      </c>
      <c r="D522" s="1" t="s">
        <v>2316</v>
      </c>
      <c r="E522" s="75">
        <v>413456</v>
      </c>
      <c r="F522" s="20" t="s">
        <v>2785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2745</v>
      </c>
      <c r="C523" s="1">
        <v>150</v>
      </c>
      <c r="D523" s="1" t="s">
        <v>2317</v>
      </c>
      <c r="E523" s="75">
        <v>413480</v>
      </c>
      <c r="F523" s="20" t="s">
        <v>2785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2745</v>
      </c>
      <c r="C524" s="1">
        <v>150</v>
      </c>
      <c r="D524" s="1" t="s">
        <v>2318</v>
      </c>
      <c r="E524" s="75">
        <v>413488</v>
      </c>
      <c r="F524" s="20" t="s">
        <v>2785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2745</v>
      </c>
      <c r="C525" s="1">
        <v>150</v>
      </c>
      <c r="D525" s="1" t="s">
        <v>2319</v>
      </c>
      <c r="E525" s="75">
        <v>413500</v>
      </c>
      <c r="F525" s="20" t="s">
        <v>2785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2745</v>
      </c>
      <c r="C526" s="1">
        <v>150</v>
      </c>
      <c r="D526" s="1" t="s">
        <v>2320</v>
      </c>
      <c r="E526" s="75">
        <v>413660</v>
      </c>
      <c r="F526" s="20" t="s">
        <v>2785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2745</v>
      </c>
      <c r="C527" s="1">
        <v>150</v>
      </c>
      <c r="D527" s="1" t="s">
        <v>2321</v>
      </c>
      <c r="E527" s="75">
        <v>413724</v>
      </c>
      <c r="F527" s="20" t="s">
        <v>2785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2745</v>
      </c>
      <c r="C528" s="1">
        <v>150</v>
      </c>
      <c r="D528" s="1" t="s">
        <v>2322</v>
      </c>
      <c r="E528" s="75">
        <v>413744</v>
      </c>
      <c r="F528" s="20" t="s">
        <v>2785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2745</v>
      </c>
      <c r="C529" s="1">
        <v>150</v>
      </c>
      <c r="D529" s="1" t="s">
        <v>2323</v>
      </c>
      <c r="E529" s="75">
        <v>413748</v>
      </c>
      <c r="F529" s="20" t="s">
        <v>2785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2745</v>
      </c>
      <c r="C530" s="1">
        <v>150</v>
      </c>
      <c r="D530" s="1" t="s">
        <v>2324</v>
      </c>
      <c r="E530" s="75">
        <v>413764</v>
      </c>
      <c r="F530" s="20" t="s">
        <v>2785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2745</v>
      </c>
      <c r="C531" s="1">
        <v>150</v>
      </c>
      <c r="D531" s="1" t="s">
        <v>2325</v>
      </c>
      <c r="E531" s="75">
        <v>413784</v>
      </c>
      <c r="F531" s="20" t="s">
        <v>2785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2745</v>
      </c>
      <c r="C532" s="1">
        <v>150</v>
      </c>
      <c r="D532" s="1" t="s">
        <v>2326</v>
      </c>
      <c r="E532" s="75">
        <v>413800</v>
      </c>
      <c r="F532" s="20" t="s">
        <v>2785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2745</v>
      </c>
      <c r="C533" s="1">
        <v>150</v>
      </c>
      <c r="D533" s="1" t="s">
        <v>2327</v>
      </c>
      <c r="E533" s="75">
        <v>413804</v>
      </c>
      <c r="F533" s="20" t="s">
        <v>2785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2745</v>
      </c>
      <c r="C534" s="1">
        <v>150</v>
      </c>
      <c r="D534" s="1" t="s">
        <v>2328</v>
      </c>
      <c r="E534" s="75">
        <v>413808</v>
      </c>
      <c r="F534" s="20" t="s">
        <v>2785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2745</v>
      </c>
      <c r="C535" s="1">
        <v>150</v>
      </c>
      <c r="D535" s="1" t="s">
        <v>2329</v>
      </c>
      <c r="E535" s="75">
        <v>413852</v>
      </c>
      <c r="F535" s="20" t="s">
        <v>2785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2745</v>
      </c>
      <c r="C536" s="1">
        <v>150</v>
      </c>
      <c r="D536" s="1" t="s">
        <v>2330</v>
      </c>
      <c r="E536" s="75">
        <v>413888</v>
      </c>
      <c r="F536" s="20" t="s">
        <v>2785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2745</v>
      </c>
      <c r="C537" s="1">
        <v>150</v>
      </c>
      <c r="D537" s="1" t="s">
        <v>2331</v>
      </c>
      <c r="E537" s="75">
        <v>413912</v>
      </c>
      <c r="F537" s="20" t="s">
        <v>2785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2745</v>
      </c>
      <c r="C538" s="1">
        <v>150</v>
      </c>
      <c r="D538" s="1" t="s">
        <v>2332</v>
      </c>
      <c r="E538" s="75">
        <v>413924</v>
      </c>
      <c r="F538" s="20" t="s">
        <v>2785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2745</v>
      </c>
      <c r="C539" s="1">
        <v>150</v>
      </c>
      <c r="D539" s="1" t="s">
        <v>2333</v>
      </c>
      <c r="E539" s="75">
        <v>413920</v>
      </c>
      <c r="F539" s="20" t="s">
        <v>2785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2745</v>
      </c>
      <c r="C540" s="1">
        <v>150</v>
      </c>
      <c r="D540" s="1" t="s">
        <v>2334</v>
      </c>
      <c r="E540" s="75">
        <v>413936</v>
      </c>
      <c r="F540" s="20" t="s">
        <v>2785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2745</v>
      </c>
      <c r="C541" s="1">
        <v>150</v>
      </c>
      <c r="D541" s="1" t="s">
        <v>2335</v>
      </c>
      <c r="E541" s="75">
        <v>413952</v>
      </c>
      <c r="F541" s="20" t="s">
        <v>2785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2745</v>
      </c>
      <c r="C542" s="1">
        <v>150</v>
      </c>
      <c r="D542" s="1" t="s">
        <v>2336</v>
      </c>
      <c r="E542" s="75">
        <v>413956</v>
      </c>
      <c r="F542" s="20" t="s">
        <v>2785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2745</v>
      </c>
      <c r="C543" s="1">
        <v>150</v>
      </c>
      <c r="D543" s="1" t="s">
        <v>2337</v>
      </c>
      <c r="E543" s="75">
        <v>414020</v>
      </c>
      <c r="F543" s="20" t="s">
        <v>2785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2745</v>
      </c>
      <c r="C544" s="1">
        <v>150</v>
      </c>
      <c r="D544" s="1" t="s">
        <v>2338</v>
      </c>
      <c r="E544" s="75">
        <v>414028</v>
      </c>
      <c r="F544" s="20" t="s">
        <v>2785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2745</v>
      </c>
      <c r="C545" s="1">
        <v>150</v>
      </c>
      <c r="D545" s="1" t="s">
        <v>2339</v>
      </c>
      <c r="E545" s="75">
        <v>414076</v>
      </c>
      <c r="F545" s="20" t="s">
        <v>2785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2745</v>
      </c>
      <c r="C546" s="1">
        <v>150</v>
      </c>
      <c r="D546" s="1" t="s">
        <v>2340</v>
      </c>
      <c r="E546" s="75">
        <v>414080</v>
      </c>
      <c r="F546" s="20" t="s">
        <v>2792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2745</v>
      </c>
      <c r="C547" s="1">
        <v>150</v>
      </c>
      <c r="D547" s="1" t="s">
        <v>2341</v>
      </c>
      <c r="E547" s="75">
        <v>414128</v>
      </c>
      <c r="F547" s="20" t="s">
        <v>2785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2745</v>
      </c>
      <c r="C548" s="1">
        <v>150</v>
      </c>
      <c r="D548" s="1" t="s">
        <v>2342</v>
      </c>
      <c r="E548" s="75">
        <v>414212</v>
      </c>
      <c r="F548" s="20" t="s">
        <v>2785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2745</v>
      </c>
      <c r="C549" s="1">
        <v>150</v>
      </c>
      <c r="D549" s="1" t="s">
        <v>2343</v>
      </c>
      <c r="E549" s="75">
        <v>414252</v>
      </c>
      <c r="F549" s="20" t="s">
        <v>2785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2745</v>
      </c>
      <c r="C550" s="1">
        <v>150</v>
      </c>
      <c r="D550" s="1" t="s">
        <v>2344</v>
      </c>
      <c r="E550" s="75">
        <v>414268</v>
      </c>
      <c r="F550" s="20" t="s">
        <v>2785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2745</v>
      </c>
      <c r="C551" s="1">
        <v>150</v>
      </c>
      <c r="D551" s="1" t="s">
        <v>2345</v>
      </c>
      <c r="E551" s="75">
        <v>414362</v>
      </c>
      <c r="F551" s="20" t="s">
        <v>2785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2745</v>
      </c>
      <c r="C552" s="1">
        <v>150</v>
      </c>
      <c r="D552" s="1" t="s">
        <v>2346</v>
      </c>
      <c r="E552" s="75">
        <v>414484</v>
      </c>
      <c r="F552" s="20" t="s">
        <v>2785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2745</v>
      </c>
      <c r="C553" s="1">
        <v>150</v>
      </c>
      <c r="D553" s="1" t="s">
        <v>2347</v>
      </c>
      <c r="E553" s="75">
        <v>414492</v>
      </c>
      <c r="F553" s="20" t="s">
        <v>2785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2745</v>
      </c>
      <c r="C554" s="1">
        <v>150</v>
      </c>
      <c r="D554" s="1" t="s">
        <v>2348</v>
      </c>
      <c r="E554" s="75">
        <v>414524</v>
      </c>
      <c r="F554" s="20" t="s">
        <v>2785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2745</v>
      </c>
      <c r="C555" s="1">
        <v>150</v>
      </c>
      <c r="D555" s="1" t="s">
        <v>2349</v>
      </c>
      <c r="E555" s="75">
        <v>414564</v>
      </c>
      <c r="F555" s="20" t="s">
        <v>2785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2745</v>
      </c>
      <c r="C556" s="1">
        <v>150</v>
      </c>
      <c r="D556" s="1" t="s">
        <v>2350</v>
      </c>
      <c r="E556" s="75">
        <v>414576</v>
      </c>
      <c r="F556" s="20" t="s">
        <v>2785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2745</v>
      </c>
      <c r="C557" s="1">
        <v>150</v>
      </c>
      <c r="D557" s="1" t="s">
        <v>2351</v>
      </c>
      <c r="E557" s="75">
        <v>414596</v>
      </c>
      <c r="F557" s="20" t="s">
        <v>2785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2745</v>
      </c>
      <c r="C558" s="1">
        <v>150</v>
      </c>
      <c r="D558" s="1" t="s">
        <v>2352</v>
      </c>
      <c r="E558" s="75">
        <v>414668</v>
      </c>
      <c r="F558" s="20" t="s">
        <v>2785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2745</v>
      </c>
      <c r="C559" s="1">
        <v>150</v>
      </c>
      <c r="D559" s="1" t="s">
        <v>2353</v>
      </c>
      <c r="E559" s="75">
        <v>414716</v>
      </c>
      <c r="F559" s="20" t="s">
        <v>2785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2745</v>
      </c>
      <c r="C560" s="1">
        <v>150</v>
      </c>
      <c r="D560" s="1" t="s">
        <v>2354</v>
      </c>
      <c r="E560" s="75">
        <v>414896</v>
      </c>
      <c r="F560" s="20" t="s">
        <v>2785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2745</v>
      </c>
      <c r="C561" s="1">
        <v>150</v>
      </c>
      <c r="D561" s="1" t="s">
        <v>2355</v>
      </c>
      <c r="E561" s="75">
        <v>415076</v>
      </c>
      <c r="F561" s="20" t="s">
        <v>2785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2745</v>
      </c>
      <c r="C562" s="1">
        <v>150</v>
      </c>
      <c r="D562" s="1" t="s">
        <v>2356</v>
      </c>
      <c r="E562" s="75">
        <v>415116</v>
      </c>
      <c r="F562" s="20" t="s">
        <v>2785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2745</v>
      </c>
      <c r="C563" s="1">
        <v>150</v>
      </c>
      <c r="D563" s="1" t="s">
        <v>2357</v>
      </c>
      <c r="E563" s="75">
        <v>415120</v>
      </c>
      <c r="F563" s="20" t="s">
        <v>2785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2745</v>
      </c>
      <c r="C564" s="1">
        <v>150</v>
      </c>
      <c r="D564" s="1" t="s">
        <v>2358</v>
      </c>
      <c r="E564" s="75">
        <v>415152</v>
      </c>
      <c r="F564" s="20" t="s">
        <v>2785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2745</v>
      </c>
      <c r="C565" s="1">
        <v>150</v>
      </c>
      <c r="D565" s="1" t="s">
        <v>2359</v>
      </c>
      <c r="E565" s="75">
        <v>415172</v>
      </c>
      <c r="F565" s="20" t="s">
        <v>2785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2745</v>
      </c>
      <c r="C566" s="1">
        <v>150</v>
      </c>
      <c r="D566" s="1" t="s">
        <v>2360</v>
      </c>
      <c r="E566" s="75">
        <v>415196</v>
      </c>
      <c r="F566" s="20" t="s">
        <v>2785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2745</v>
      </c>
      <c r="C567" s="1">
        <v>150</v>
      </c>
      <c r="D567" s="1" t="s">
        <v>2361</v>
      </c>
      <c r="E567" s="75">
        <v>414920</v>
      </c>
      <c r="F567" s="20" t="s">
        <v>2785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2745</v>
      </c>
      <c r="C568" s="1">
        <v>150</v>
      </c>
      <c r="D568" s="1" t="s">
        <v>2362</v>
      </c>
      <c r="E568" s="75">
        <v>414944</v>
      </c>
      <c r="F568" s="20" t="s">
        <v>2785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2745</v>
      </c>
      <c r="C569" s="1">
        <v>150</v>
      </c>
      <c r="D569" s="1" t="s">
        <v>2363</v>
      </c>
      <c r="E569" s="75">
        <v>414968</v>
      </c>
      <c r="F569" s="20" t="s">
        <v>2785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2745</v>
      </c>
      <c r="C570" s="1">
        <v>150</v>
      </c>
      <c r="D570" s="1" t="s">
        <v>2364</v>
      </c>
      <c r="E570" s="75">
        <v>414980</v>
      </c>
      <c r="F570" s="20" t="s">
        <v>2785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2745</v>
      </c>
      <c r="C571" s="1">
        <v>150</v>
      </c>
      <c r="D571" s="1" t="s">
        <v>2365</v>
      </c>
      <c r="E571" s="75">
        <v>414976</v>
      </c>
      <c r="F571" s="20" t="s">
        <v>2792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2745</v>
      </c>
      <c r="C572" s="1">
        <v>150</v>
      </c>
      <c r="D572" s="1" t="s">
        <v>2366</v>
      </c>
      <c r="E572" s="75">
        <v>555010</v>
      </c>
      <c r="F572" s="20" t="s">
        <v>2785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2745</v>
      </c>
      <c r="C573" s="1">
        <v>150</v>
      </c>
      <c r="D573" s="1" t="s">
        <v>2367</v>
      </c>
      <c r="E573" s="75">
        <v>415240</v>
      </c>
      <c r="F573" s="20" t="s">
        <v>2785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2745</v>
      </c>
      <c r="C574" s="1">
        <v>150</v>
      </c>
      <c r="D574" s="1" t="s">
        <v>2368</v>
      </c>
      <c r="E574" s="75">
        <v>415244</v>
      </c>
      <c r="F574" s="20" t="s">
        <v>2785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2745</v>
      </c>
      <c r="C575" s="1">
        <v>150</v>
      </c>
      <c r="D575" s="1" t="s">
        <v>2369</v>
      </c>
      <c r="E575" s="75">
        <v>415280</v>
      </c>
      <c r="F575" s="20" t="s">
        <v>2785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2745</v>
      </c>
      <c r="C576" s="1">
        <v>150</v>
      </c>
      <c r="D576" s="1" t="s">
        <v>2370</v>
      </c>
      <c r="E576" s="75">
        <v>415308</v>
      </c>
      <c r="F576" s="20" t="s">
        <v>2785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2745</v>
      </c>
      <c r="C577" s="1">
        <v>150</v>
      </c>
      <c r="D577" s="1" t="s">
        <v>2371</v>
      </c>
      <c r="E577" s="75">
        <v>415332</v>
      </c>
      <c r="F577" s="20" t="s">
        <v>2785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2745</v>
      </c>
      <c r="C578" s="1">
        <v>150</v>
      </c>
      <c r="D578" s="1" t="s">
        <v>2372</v>
      </c>
      <c r="E578" s="75">
        <v>415512</v>
      </c>
      <c r="F578" s="20" t="s">
        <v>2785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2745</v>
      </c>
      <c r="C579" s="1">
        <v>150</v>
      </c>
      <c r="D579" s="1" t="s">
        <v>2373</v>
      </c>
      <c r="E579" s="75">
        <v>415516</v>
      </c>
      <c r="F579" s="20" t="s">
        <v>2785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2745</v>
      </c>
      <c r="C580" s="1">
        <v>150</v>
      </c>
      <c r="D580" s="1" t="s">
        <v>2374</v>
      </c>
      <c r="E580" s="75">
        <v>415524</v>
      </c>
      <c r="F580" s="20" t="s">
        <v>2785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2745</v>
      </c>
      <c r="C581" s="1">
        <v>150</v>
      </c>
      <c r="D581" s="1" t="s">
        <v>2375</v>
      </c>
      <c r="E581" s="75">
        <v>415588</v>
      </c>
      <c r="F581" s="20" t="s">
        <v>2785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2745</v>
      </c>
      <c r="C582" s="1">
        <v>150</v>
      </c>
      <c r="D582" s="1" t="s">
        <v>2376</v>
      </c>
      <c r="E582" s="75">
        <v>555592</v>
      </c>
      <c r="F582" s="20" t="s">
        <v>2785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2745</v>
      </c>
      <c r="C583" s="1">
        <v>150</v>
      </c>
      <c r="D583" s="1" t="s">
        <v>2377</v>
      </c>
      <c r="E583" s="75">
        <v>415688</v>
      </c>
      <c r="F583" s="20" t="s">
        <v>2785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2745</v>
      </c>
      <c r="C584" s="1">
        <v>150</v>
      </c>
      <c r="D584" s="1" t="s">
        <v>2378</v>
      </c>
      <c r="E584" s="75">
        <v>415744</v>
      </c>
      <c r="F584" s="20" t="s">
        <v>2785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2745</v>
      </c>
      <c r="C585" s="1">
        <v>150</v>
      </c>
      <c r="D585" s="1" t="s">
        <v>2379</v>
      </c>
      <c r="E585" s="75">
        <v>415760</v>
      </c>
      <c r="F585" s="20" t="s">
        <v>2785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2745</v>
      </c>
      <c r="C586" s="1">
        <v>150</v>
      </c>
      <c r="D586" s="1" t="s">
        <v>2380</v>
      </c>
      <c r="E586" s="75">
        <v>415780</v>
      </c>
      <c r="F586" s="20" t="s">
        <v>2785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2745</v>
      </c>
      <c r="C587" s="1">
        <v>150</v>
      </c>
      <c r="D587" s="1" t="s">
        <v>2381</v>
      </c>
      <c r="E587" s="75">
        <v>415840</v>
      </c>
      <c r="F587" s="20" t="s">
        <v>2785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2745</v>
      </c>
      <c r="C588" s="1">
        <v>150</v>
      </c>
      <c r="D588" s="1" t="s">
        <v>2382</v>
      </c>
      <c r="E588" s="75">
        <v>415860</v>
      </c>
      <c r="F588" s="20" t="s">
        <v>2785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2745</v>
      </c>
      <c r="C589" s="1">
        <v>150</v>
      </c>
      <c r="D589" s="1" t="s">
        <v>2383</v>
      </c>
      <c r="E589" s="75">
        <v>415872</v>
      </c>
      <c r="F589" s="20" t="s">
        <v>2785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2745</v>
      </c>
      <c r="C590" s="1">
        <v>150</v>
      </c>
      <c r="D590" s="1" t="s">
        <v>2384</v>
      </c>
      <c r="E590" s="75">
        <v>415888</v>
      </c>
      <c r="F590" s="20" t="s">
        <v>2792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2745</v>
      </c>
      <c r="C591" s="1">
        <v>150</v>
      </c>
      <c r="D591" s="1" t="s">
        <v>2385</v>
      </c>
      <c r="E591" s="75">
        <v>555814</v>
      </c>
      <c r="F591" s="20" t="s">
        <v>2785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2745</v>
      </c>
      <c r="C592" s="1">
        <v>150</v>
      </c>
      <c r="D592" s="1" t="s">
        <v>2386</v>
      </c>
      <c r="E592" s="75">
        <v>415904</v>
      </c>
      <c r="F592" s="20" t="s">
        <v>2785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2745</v>
      </c>
      <c r="C593" s="1">
        <v>150</v>
      </c>
      <c r="D593" s="1" t="s">
        <v>2387</v>
      </c>
      <c r="E593" s="75">
        <v>415952</v>
      </c>
      <c r="F593" s="20" t="s">
        <v>2785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2745</v>
      </c>
      <c r="C594" s="1">
        <v>150</v>
      </c>
      <c r="D594" s="1" t="s">
        <v>2388</v>
      </c>
      <c r="E594" s="75">
        <v>416016</v>
      </c>
      <c r="F594" s="20" t="s">
        <v>2785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2745</v>
      </c>
      <c r="C595" s="1">
        <v>150</v>
      </c>
      <c r="D595" s="1" t="s">
        <v>2389</v>
      </c>
      <c r="E595" s="75">
        <v>416020</v>
      </c>
      <c r="F595" s="20" t="s">
        <v>2785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2745</v>
      </c>
      <c r="C596" s="1">
        <v>150</v>
      </c>
      <c r="D596" s="1" t="s">
        <v>2390</v>
      </c>
      <c r="E596" s="75">
        <v>416044</v>
      </c>
      <c r="F596" s="20" t="s">
        <v>2785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2745</v>
      </c>
      <c r="C597" s="1">
        <v>150</v>
      </c>
      <c r="D597" s="1" t="s">
        <v>2391</v>
      </c>
      <c r="E597" s="75">
        <v>555820</v>
      </c>
      <c r="F597" s="20" t="s">
        <v>2785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2745</v>
      </c>
      <c r="C598" s="1">
        <v>150</v>
      </c>
      <c r="D598" s="1" t="s">
        <v>2392</v>
      </c>
      <c r="E598" s="75">
        <v>416096</v>
      </c>
      <c r="F598" s="20" t="s">
        <v>2785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2745</v>
      </c>
      <c r="C599" s="1">
        <v>150</v>
      </c>
      <c r="D599" s="1" t="s">
        <v>2393</v>
      </c>
      <c r="E599" s="75">
        <v>416116</v>
      </c>
      <c r="F599" s="20" t="s">
        <v>2785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2745</v>
      </c>
      <c r="C600" s="1">
        <v>150</v>
      </c>
      <c r="D600" s="1" t="s">
        <v>2394</v>
      </c>
      <c r="E600" s="75">
        <v>416142</v>
      </c>
      <c r="F600" s="20" t="s">
        <v>2785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2745</v>
      </c>
      <c r="C601" s="1">
        <v>150</v>
      </c>
      <c r="D601" s="1" t="s">
        <v>2395</v>
      </c>
      <c r="E601" s="75">
        <v>410436</v>
      </c>
      <c r="F601" s="20" t="s">
        <v>2785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2745</v>
      </c>
      <c r="C602" s="1">
        <v>150</v>
      </c>
      <c r="D602" s="1" t="s">
        <v>2396</v>
      </c>
      <c r="E602" s="75">
        <v>416156</v>
      </c>
      <c r="F602" s="20" t="s">
        <v>2785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2745</v>
      </c>
      <c r="C603" s="1">
        <v>150</v>
      </c>
      <c r="D603" s="1" t="s">
        <v>2397</v>
      </c>
      <c r="E603" s="75">
        <v>416188</v>
      </c>
      <c r="F603" s="20" t="s">
        <v>2785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2745</v>
      </c>
      <c r="C604" s="1">
        <v>150</v>
      </c>
      <c r="D604" s="1" t="s">
        <v>2398</v>
      </c>
      <c r="E604" s="75">
        <v>416204</v>
      </c>
      <c r="F604" s="20" t="s">
        <v>2785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2745</v>
      </c>
      <c r="C605" s="1">
        <v>150</v>
      </c>
      <c r="D605" s="1" t="s">
        <v>2399</v>
      </c>
      <c r="E605" s="75">
        <v>416244</v>
      </c>
      <c r="F605" s="20" t="s">
        <v>2785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2745</v>
      </c>
      <c r="C606" s="1">
        <v>150</v>
      </c>
      <c r="D606" s="1" t="s">
        <v>2400</v>
      </c>
      <c r="E606" s="75">
        <v>416340</v>
      </c>
      <c r="F606" s="20" t="s">
        <v>2785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2745</v>
      </c>
      <c r="C607" s="1">
        <v>150</v>
      </c>
      <c r="D607" s="1" t="s">
        <v>2401</v>
      </c>
      <c r="E607" s="75">
        <v>416428</v>
      </c>
      <c r="F607" s="20" t="s">
        <v>2785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2745</v>
      </c>
      <c r="C608" s="1">
        <v>150</v>
      </c>
      <c r="D608" s="1" t="s">
        <v>2402</v>
      </c>
      <c r="E608" s="75">
        <v>416476</v>
      </c>
      <c r="F608" s="20" t="s">
        <v>2785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2745</v>
      </c>
      <c r="C609" s="1">
        <v>150</v>
      </c>
      <c r="D609" s="1" t="s">
        <v>2403</v>
      </c>
      <c r="E609" s="75">
        <v>416524</v>
      </c>
      <c r="F609" s="20" t="s">
        <v>2785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2745</v>
      </c>
      <c r="C610" s="1">
        <v>150</v>
      </c>
      <c r="D610" s="1" t="s">
        <v>2404</v>
      </c>
      <c r="E610" s="75">
        <v>416536</v>
      </c>
      <c r="F610" s="20" t="s">
        <v>2785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2745</v>
      </c>
      <c r="C611" s="1">
        <v>150</v>
      </c>
      <c r="D611" s="1" t="s">
        <v>2405</v>
      </c>
      <c r="E611" s="75">
        <v>416548</v>
      </c>
      <c r="F611" s="20" t="s">
        <v>2785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2745</v>
      </c>
      <c r="C612" s="1">
        <v>150</v>
      </c>
      <c r="D612" s="1" t="s">
        <v>2406</v>
      </c>
      <c r="E612" s="75">
        <v>416608</v>
      </c>
      <c r="F612" s="20" t="s">
        <v>2792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2745</v>
      </c>
      <c r="C613" s="1">
        <v>150</v>
      </c>
      <c r="D613" s="1" t="s">
        <v>2407</v>
      </c>
      <c r="E613" s="75">
        <v>416696</v>
      </c>
      <c r="F613" s="20" t="s">
        <v>2785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2745</v>
      </c>
      <c r="C614" s="1">
        <v>150</v>
      </c>
      <c r="D614" s="1" t="s">
        <v>2408</v>
      </c>
      <c r="E614" s="75">
        <v>416724</v>
      </c>
      <c r="F614" s="20" t="s">
        <v>2785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2745</v>
      </c>
      <c r="C615" s="1">
        <v>150</v>
      </c>
      <c r="D615" s="1" t="s">
        <v>2409</v>
      </c>
      <c r="E615" s="75">
        <v>416760</v>
      </c>
      <c r="F615" s="20" t="s">
        <v>2785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2745</v>
      </c>
      <c r="C616" s="1">
        <v>150</v>
      </c>
      <c r="D616" s="1" t="s">
        <v>2410</v>
      </c>
      <c r="E616" s="75">
        <v>416720</v>
      </c>
      <c r="F616" s="20" t="s">
        <v>2785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2745</v>
      </c>
      <c r="C617" s="1">
        <v>150</v>
      </c>
      <c r="D617" s="1" t="s">
        <v>2411</v>
      </c>
      <c r="E617" s="75">
        <v>556612</v>
      </c>
      <c r="F617" s="20" t="s">
        <v>2785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2745</v>
      </c>
      <c r="C618" s="1">
        <v>150</v>
      </c>
      <c r="D618" s="1" t="s">
        <v>2412</v>
      </c>
      <c r="E618" s="75">
        <v>416824</v>
      </c>
      <c r="F618" s="20" t="s">
        <v>2785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2745</v>
      </c>
      <c r="C619" s="1">
        <v>150</v>
      </c>
      <c r="D619" s="1" t="s">
        <v>2413</v>
      </c>
      <c r="E619" s="75">
        <v>416834</v>
      </c>
      <c r="F619" s="20" t="s">
        <v>2785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2745</v>
      </c>
      <c r="C620" s="1">
        <v>150</v>
      </c>
      <c r="D620" s="1" t="s">
        <v>2414</v>
      </c>
      <c r="E620" s="75">
        <v>416840</v>
      </c>
      <c r="F620" s="20" t="s">
        <v>2785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2745</v>
      </c>
      <c r="C621" s="1">
        <v>150</v>
      </c>
      <c r="D621" s="1" t="s">
        <v>2415</v>
      </c>
      <c r="E621" s="75">
        <v>416988</v>
      </c>
      <c r="F621" s="20" t="s">
        <v>2785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2745</v>
      </c>
      <c r="C622" s="1">
        <v>150</v>
      </c>
      <c r="D622" s="1" t="s">
        <v>2416</v>
      </c>
      <c r="E622" s="75">
        <v>417004</v>
      </c>
      <c r="F622" s="20" t="s">
        <v>2785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2745</v>
      </c>
      <c r="C623" s="1">
        <v>150</v>
      </c>
      <c r="D623" s="1" t="s">
        <v>2417</v>
      </c>
      <c r="E623" s="75">
        <v>417028</v>
      </c>
      <c r="F623" s="20" t="s">
        <v>2785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2745</v>
      </c>
      <c r="C624" s="1">
        <v>150</v>
      </c>
      <c r="D624" s="1" t="s">
        <v>2418</v>
      </c>
      <c r="E624" s="75">
        <v>417036</v>
      </c>
      <c r="F624" s="20" t="s">
        <v>2785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2745</v>
      </c>
      <c r="C625" s="1">
        <v>150</v>
      </c>
      <c r="D625" s="1" t="s">
        <v>2419</v>
      </c>
      <c r="E625" s="75">
        <v>417052</v>
      </c>
      <c r="F625" s="20" t="s">
        <v>2785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2745</v>
      </c>
      <c r="C626" s="1">
        <v>150</v>
      </c>
      <c r="D626" s="1" t="s">
        <v>2420</v>
      </c>
      <c r="E626" s="75">
        <v>417076</v>
      </c>
      <c r="F626" s="20" t="s">
        <v>2785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2745</v>
      </c>
      <c r="C627" s="1">
        <v>150</v>
      </c>
      <c r="D627" s="1" t="s">
        <v>2421</v>
      </c>
      <c r="E627" s="75">
        <v>417088</v>
      </c>
      <c r="F627" s="20" t="s">
        <v>2785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2745</v>
      </c>
      <c r="C628" s="1">
        <v>150</v>
      </c>
      <c r="D628" s="1" t="s">
        <v>2422</v>
      </c>
      <c r="E628" s="75">
        <v>417096</v>
      </c>
      <c r="F628" s="20" t="s">
        <v>2785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2745</v>
      </c>
      <c r="C629" s="1">
        <v>150</v>
      </c>
      <c r="D629" s="1" t="s">
        <v>2423</v>
      </c>
      <c r="E629" s="75">
        <v>417120</v>
      </c>
      <c r="F629" s="20" t="s">
        <v>2785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2745</v>
      </c>
      <c r="C630" s="1">
        <v>150</v>
      </c>
      <c r="D630" s="1" t="s">
        <v>249</v>
      </c>
      <c r="E630" s="75">
        <v>417136</v>
      </c>
      <c r="F630" s="20" t="s">
        <v>2785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2745</v>
      </c>
      <c r="C631" s="1">
        <v>150</v>
      </c>
      <c r="D631" s="1" t="s">
        <v>2424</v>
      </c>
      <c r="E631" s="75">
        <v>417164</v>
      </c>
      <c r="F631" s="20" t="s">
        <v>2785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2745</v>
      </c>
      <c r="C632" s="1">
        <v>150</v>
      </c>
      <c r="D632" s="1" t="s">
        <v>2425</v>
      </c>
      <c r="E632" s="75">
        <v>417192</v>
      </c>
      <c r="F632" s="20" t="s">
        <v>2785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2745</v>
      </c>
      <c r="C633" s="1">
        <v>150</v>
      </c>
      <c r="D633" s="1" t="s">
        <v>2426</v>
      </c>
      <c r="E633" s="75">
        <v>417256</v>
      </c>
      <c r="F633" s="20" t="s">
        <v>2785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2745</v>
      </c>
      <c r="C634" s="1">
        <v>150</v>
      </c>
      <c r="D634" s="1" t="s">
        <v>2427</v>
      </c>
      <c r="E634" s="75">
        <v>417268</v>
      </c>
      <c r="F634" s="20" t="s">
        <v>2785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2745</v>
      </c>
      <c r="C635" s="1">
        <v>150</v>
      </c>
      <c r="D635" s="1" t="s">
        <v>2428</v>
      </c>
      <c r="E635" s="75">
        <v>417284</v>
      </c>
      <c r="F635" s="20" t="s">
        <v>2785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2745</v>
      </c>
      <c r="C636" s="1">
        <v>150</v>
      </c>
      <c r="D636" s="1" t="s">
        <v>2429</v>
      </c>
      <c r="E636" s="75">
        <v>417329</v>
      </c>
      <c r="F636" s="20" t="s">
        <v>2785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2745</v>
      </c>
      <c r="C637" s="1">
        <v>150</v>
      </c>
      <c r="D637" s="1" t="s">
        <v>2430</v>
      </c>
      <c r="E637" s="75">
        <v>417376</v>
      </c>
      <c r="F637" s="20" t="s">
        <v>2785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2745</v>
      </c>
      <c r="C638" s="1">
        <v>150</v>
      </c>
      <c r="D638" s="1" t="s">
        <v>2431</v>
      </c>
      <c r="E638" s="75">
        <v>417428</v>
      </c>
      <c r="F638" s="20" t="s">
        <v>2785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2745</v>
      </c>
      <c r="C639" s="1">
        <v>150</v>
      </c>
      <c r="D639" s="1" t="s">
        <v>2432</v>
      </c>
      <c r="E639" s="75">
        <v>417444</v>
      </c>
      <c r="F639" s="20" t="s">
        <v>2785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2745</v>
      </c>
      <c r="C640" s="1">
        <v>150</v>
      </c>
      <c r="D640" s="1" t="s">
        <v>2433</v>
      </c>
      <c r="E640" s="75">
        <v>417456</v>
      </c>
      <c r="F640" s="20" t="s">
        <v>2785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2745</v>
      </c>
      <c r="C641" s="1">
        <v>150</v>
      </c>
      <c r="D641" s="1" t="s">
        <v>2434</v>
      </c>
      <c r="E641" s="75">
        <v>417464</v>
      </c>
      <c r="F641" s="20" t="s">
        <v>2785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2745</v>
      </c>
      <c r="C642" s="1">
        <v>150</v>
      </c>
      <c r="D642" s="1" t="s">
        <v>2435</v>
      </c>
      <c r="E642" s="75">
        <v>417468</v>
      </c>
      <c r="F642" s="20" t="s">
        <v>2785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2745</v>
      </c>
      <c r="C643" s="1">
        <v>150</v>
      </c>
      <c r="D643" s="1" t="s">
        <v>2436</v>
      </c>
      <c r="E643" s="75">
        <v>417488</v>
      </c>
      <c r="F643" s="20" t="s">
        <v>2785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2745</v>
      </c>
      <c r="C644" s="1">
        <v>150</v>
      </c>
      <c r="D644" s="1" t="s">
        <v>2437</v>
      </c>
      <c r="E644" s="75">
        <v>417532</v>
      </c>
      <c r="F644" s="20" t="s">
        <v>2785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2745</v>
      </c>
      <c r="C645" s="1">
        <v>150</v>
      </c>
      <c r="D645" s="1" t="s">
        <v>2438</v>
      </c>
      <c r="E645" s="75">
        <v>417572</v>
      </c>
      <c r="F645" s="20" t="s">
        <v>2785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2745</v>
      </c>
      <c r="C646" s="1">
        <v>150</v>
      </c>
      <c r="D646" s="1" t="s">
        <v>2439</v>
      </c>
      <c r="E646" s="75">
        <v>417592</v>
      </c>
      <c r="F646" s="20" t="s">
        <v>2785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2745</v>
      </c>
      <c r="C647" s="1">
        <v>150</v>
      </c>
      <c r="D647" s="1" t="s">
        <v>2440</v>
      </c>
      <c r="E647" s="75">
        <v>417628</v>
      </c>
      <c r="F647" s="20" t="s">
        <v>2785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2745</v>
      </c>
      <c r="C648" s="1">
        <v>150</v>
      </c>
      <c r="D648" s="1" t="s">
        <v>2441</v>
      </c>
      <c r="E648" s="75">
        <v>417636</v>
      </c>
      <c r="F648" s="20" t="s">
        <v>2785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2745</v>
      </c>
      <c r="C649" s="1">
        <v>150</v>
      </c>
      <c r="D649" s="1" t="s">
        <v>2442</v>
      </c>
      <c r="E649" s="75">
        <v>417672</v>
      </c>
      <c r="F649" s="20" t="s">
        <v>2785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2745</v>
      </c>
      <c r="C650" s="1">
        <v>150</v>
      </c>
      <c r="D650" s="1" t="s">
        <v>2443</v>
      </c>
      <c r="E650" s="75">
        <v>417828</v>
      </c>
      <c r="F650" s="20" t="s">
        <v>2785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2745</v>
      </c>
      <c r="C651" s="1">
        <v>150</v>
      </c>
      <c r="D651" s="1" t="s">
        <v>2444</v>
      </c>
      <c r="E651" s="75">
        <v>417836</v>
      </c>
      <c r="F651" s="20" t="s">
        <v>2785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2745</v>
      </c>
      <c r="C652" s="1">
        <v>150</v>
      </c>
      <c r="D652" s="1" t="s">
        <v>2445</v>
      </c>
      <c r="E652" s="75">
        <v>417848</v>
      </c>
      <c r="F652" s="20" t="s">
        <v>2785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2745</v>
      </c>
      <c r="C653" s="1">
        <v>150</v>
      </c>
      <c r="D653" s="1" t="s">
        <v>2446</v>
      </c>
      <c r="E653" s="75">
        <v>417860</v>
      </c>
      <c r="F653" s="20" t="s">
        <v>2785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2745</v>
      </c>
      <c r="C654" s="1">
        <v>150</v>
      </c>
      <c r="D654" s="1" t="s">
        <v>2447</v>
      </c>
      <c r="E654" s="75">
        <v>417904</v>
      </c>
      <c r="F654" s="20" t="s">
        <v>2785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2745</v>
      </c>
      <c r="C655" s="1">
        <v>150</v>
      </c>
      <c r="D655" s="1" t="s">
        <v>2448</v>
      </c>
      <c r="E655" s="75">
        <v>417940</v>
      </c>
      <c r="F655" s="20" t="s">
        <v>2785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2745</v>
      </c>
      <c r="C656" s="1">
        <v>150</v>
      </c>
      <c r="D656" s="1" t="s">
        <v>2449</v>
      </c>
      <c r="E656" s="75">
        <v>414656</v>
      </c>
      <c r="F656" s="20" t="s">
        <v>2785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2745</v>
      </c>
      <c r="C657" s="1">
        <v>150</v>
      </c>
      <c r="D657" s="1" t="s">
        <v>2450</v>
      </c>
      <c r="E657" s="75">
        <v>417972</v>
      </c>
      <c r="F657" s="20" t="s">
        <v>2785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2745</v>
      </c>
      <c r="C658" s="1">
        <v>150</v>
      </c>
      <c r="D658" s="1" t="s">
        <v>2451</v>
      </c>
      <c r="E658" s="75">
        <v>418012</v>
      </c>
      <c r="F658" s="20" t="s">
        <v>2785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2745</v>
      </c>
      <c r="C659" s="1">
        <v>150</v>
      </c>
      <c r="D659" s="1" t="s">
        <v>2452</v>
      </c>
      <c r="E659" s="75">
        <v>418088</v>
      </c>
      <c r="F659" s="20" t="s">
        <v>2792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2745</v>
      </c>
      <c r="C660" s="1">
        <v>150</v>
      </c>
      <c r="D660" s="1" t="s">
        <v>2453</v>
      </c>
      <c r="E660" s="75">
        <v>418152</v>
      </c>
      <c r="F660" s="20" t="s">
        <v>2785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2745</v>
      </c>
      <c r="C661" s="1">
        <v>150</v>
      </c>
      <c r="D661" s="1" t="s">
        <v>2454</v>
      </c>
      <c r="E661" s="75">
        <v>418220</v>
      </c>
      <c r="F661" s="20" t="s">
        <v>2785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2745</v>
      </c>
      <c r="C662" s="1">
        <v>150</v>
      </c>
      <c r="D662" s="1" t="s">
        <v>2455</v>
      </c>
      <c r="E662" s="75">
        <v>418240</v>
      </c>
      <c r="F662" s="20" t="s">
        <v>2785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2745</v>
      </c>
      <c r="C663" s="1">
        <v>150</v>
      </c>
      <c r="D663" s="1" t="s">
        <v>2456</v>
      </c>
      <c r="E663" s="75">
        <v>418356</v>
      </c>
      <c r="F663" s="20" t="s">
        <v>2785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2745</v>
      </c>
      <c r="C664" s="1">
        <v>150</v>
      </c>
      <c r="D664" s="1" t="s">
        <v>2457</v>
      </c>
      <c r="E664" s="75">
        <v>418452</v>
      </c>
      <c r="F664" s="20" t="s">
        <v>2785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2745</v>
      </c>
      <c r="C665" s="1">
        <v>150</v>
      </c>
      <c r="D665" s="1" t="s">
        <v>2458</v>
      </c>
      <c r="E665" s="75">
        <v>418496</v>
      </c>
      <c r="F665" s="20" t="s">
        <v>2785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2745</v>
      </c>
      <c r="C666" s="1">
        <v>150</v>
      </c>
      <c r="D666" s="1" t="s">
        <v>2459</v>
      </c>
      <c r="E666" s="75">
        <v>418500</v>
      </c>
      <c r="F666" s="20" t="s">
        <v>2785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2745</v>
      </c>
      <c r="C667" s="1">
        <v>150</v>
      </c>
      <c r="D667" s="1" t="s">
        <v>2460</v>
      </c>
      <c r="E667" s="75">
        <v>558130</v>
      </c>
      <c r="F667" s="20" t="s">
        <v>2785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2745</v>
      </c>
      <c r="C668" s="1">
        <v>150</v>
      </c>
      <c r="D668" s="1" t="s">
        <v>2461</v>
      </c>
      <c r="E668" s="75">
        <v>418584</v>
      </c>
      <c r="F668" s="20" t="s">
        <v>2785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2745</v>
      </c>
      <c r="C669" s="1">
        <v>150</v>
      </c>
      <c r="D669" s="1" t="s">
        <v>2462</v>
      </c>
      <c r="E669" s="75">
        <v>418628</v>
      </c>
      <c r="F669" s="20" t="s">
        <v>2785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2745</v>
      </c>
      <c r="C670" s="1">
        <v>150</v>
      </c>
      <c r="D670" s="1" t="s">
        <v>2463</v>
      </c>
      <c r="E670" s="75">
        <v>418644</v>
      </c>
      <c r="F670" s="20" t="s">
        <v>2785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2745</v>
      </c>
      <c r="C671" s="1">
        <v>150</v>
      </c>
      <c r="D671" s="1" t="s">
        <v>2464</v>
      </c>
      <c r="E671" s="75">
        <v>418656</v>
      </c>
      <c r="F671" s="20" t="s">
        <v>2785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2745</v>
      </c>
      <c r="C672" s="1">
        <v>150</v>
      </c>
      <c r="D672" s="1" t="s">
        <v>2465</v>
      </c>
      <c r="E672" s="75">
        <v>418716</v>
      </c>
      <c r="F672" s="20" t="s">
        <v>2785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2745</v>
      </c>
      <c r="C673" s="1">
        <v>150</v>
      </c>
      <c r="D673" s="1" t="s">
        <v>2466</v>
      </c>
      <c r="E673" s="75">
        <v>418736</v>
      </c>
      <c r="F673" s="20" t="s">
        <v>2785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2745</v>
      </c>
      <c r="C674" s="1">
        <v>150</v>
      </c>
      <c r="D674" s="1" t="s">
        <v>2467</v>
      </c>
      <c r="E674" s="75">
        <v>418740</v>
      </c>
      <c r="F674" s="20" t="s">
        <v>2785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2745</v>
      </c>
      <c r="C675" s="1">
        <v>150</v>
      </c>
      <c r="D675" s="1" t="s">
        <v>2468</v>
      </c>
      <c r="E675" s="75">
        <v>418764</v>
      </c>
      <c r="F675" s="20" t="s">
        <v>2785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2745</v>
      </c>
      <c r="C676" s="1">
        <v>150</v>
      </c>
      <c r="D676" s="1" t="s">
        <v>2469</v>
      </c>
      <c r="E676" s="75">
        <v>418780</v>
      </c>
      <c r="F676" s="20" t="s">
        <v>2785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2745</v>
      </c>
      <c r="C677" s="1">
        <v>150</v>
      </c>
      <c r="D677" s="1" t="s">
        <v>2470</v>
      </c>
      <c r="E677" s="75">
        <v>418852</v>
      </c>
      <c r="F677" s="20" t="s">
        <v>2785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2745</v>
      </c>
      <c r="C678" s="1">
        <v>150</v>
      </c>
      <c r="D678" s="1" t="s">
        <v>2471</v>
      </c>
      <c r="E678" s="75">
        <v>418880</v>
      </c>
      <c r="F678" s="20" t="s">
        <v>2785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2745</v>
      </c>
      <c r="C679" s="1">
        <v>150</v>
      </c>
      <c r="D679" s="1" t="s">
        <v>525</v>
      </c>
      <c r="E679" s="75">
        <v>418888</v>
      </c>
      <c r="F679" s="20" t="s">
        <v>2785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2745</v>
      </c>
      <c r="C680" s="1">
        <v>150</v>
      </c>
      <c r="D680" s="1" t="s">
        <v>526</v>
      </c>
      <c r="E680" s="75">
        <v>418904</v>
      </c>
      <c r="F680" s="20" t="s">
        <v>2792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2745</v>
      </c>
      <c r="C681" s="1">
        <v>150</v>
      </c>
      <c r="D681" s="1" t="s">
        <v>527</v>
      </c>
      <c r="E681" s="75">
        <v>418924</v>
      </c>
      <c r="F681" s="20" t="s">
        <v>2785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2745</v>
      </c>
      <c r="C682" s="1">
        <v>150</v>
      </c>
      <c r="D682" s="1" t="s">
        <v>528</v>
      </c>
      <c r="E682" s="75">
        <v>418948</v>
      </c>
      <c r="F682" s="20" t="s">
        <v>2785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2745</v>
      </c>
      <c r="C683" s="1">
        <v>150</v>
      </c>
      <c r="D683" s="1" t="s">
        <v>529</v>
      </c>
      <c r="E683" s="75">
        <v>418972</v>
      </c>
      <c r="F683" s="20" t="s">
        <v>2785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2745</v>
      </c>
      <c r="C684" s="1">
        <v>150</v>
      </c>
      <c r="D684" s="1" t="s">
        <v>530</v>
      </c>
      <c r="E684" s="75">
        <v>558508</v>
      </c>
      <c r="F684" s="20" t="s">
        <v>2785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2745</v>
      </c>
      <c r="C685" s="1">
        <v>150</v>
      </c>
      <c r="D685" s="1" t="s">
        <v>531</v>
      </c>
      <c r="E685" s="75">
        <v>558520</v>
      </c>
      <c r="F685" s="20" t="s">
        <v>2785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2745</v>
      </c>
      <c r="C686" s="1">
        <v>150</v>
      </c>
      <c r="D686" s="1" t="s">
        <v>532</v>
      </c>
      <c r="E686" s="75">
        <v>419032</v>
      </c>
      <c r="F686" s="20" t="s">
        <v>2785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2745</v>
      </c>
      <c r="C687" s="1">
        <v>150</v>
      </c>
      <c r="D687" s="1" t="s">
        <v>533</v>
      </c>
      <c r="E687" s="75">
        <v>558550</v>
      </c>
      <c r="F687" s="20" t="s">
        <v>2785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2745</v>
      </c>
      <c r="C688" s="1">
        <v>150</v>
      </c>
      <c r="D688" s="1" t="s">
        <v>534</v>
      </c>
      <c r="E688" s="75">
        <v>419108</v>
      </c>
      <c r="F688" s="20" t="s">
        <v>2785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2745</v>
      </c>
      <c r="C689" s="1">
        <v>150</v>
      </c>
      <c r="D689" s="1" t="s">
        <v>535</v>
      </c>
      <c r="E689" s="75">
        <v>419128</v>
      </c>
      <c r="F689" s="20" t="s">
        <v>2785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2745</v>
      </c>
      <c r="C690" s="1">
        <v>150</v>
      </c>
      <c r="D690" s="1" t="s">
        <v>537</v>
      </c>
      <c r="E690" s="75">
        <v>419160</v>
      </c>
      <c r="F690" s="20" t="s">
        <v>2785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2745</v>
      </c>
      <c r="C691" s="1">
        <v>150</v>
      </c>
      <c r="D691" s="1" t="s">
        <v>538</v>
      </c>
      <c r="E691" s="75">
        <v>419184</v>
      </c>
      <c r="F691" s="20" t="s">
        <v>2785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2745</v>
      </c>
      <c r="C692" s="1">
        <v>150</v>
      </c>
      <c r="D692" s="1" t="s">
        <v>539</v>
      </c>
      <c r="E692" s="75">
        <v>558604</v>
      </c>
      <c r="F692" s="20" t="s">
        <v>2792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2745</v>
      </c>
      <c r="C693" s="1">
        <v>150</v>
      </c>
      <c r="D693" s="1" t="s">
        <v>540</v>
      </c>
      <c r="E693" s="75">
        <v>419264</v>
      </c>
      <c r="F693" s="20" t="s">
        <v>2785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2745</v>
      </c>
      <c r="C694" s="1">
        <v>150</v>
      </c>
      <c r="D694" s="1" t="s">
        <v>541</v>
      </c>
      <c r="E694" s="75">
        <v>419300</v>
      </c>
      <c r="F694" s="20" t="s">
        <v>2785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2745</v>
      </c>
      <c r="C695" s="1">
        <v>150</v>
      </c>
      <c r="D695" s="1" t="s">
        <v>542</v>
      </c>
      <c r="E695" s="75">
        <v>419316</v>
      </c>
      <c r="F695" s="20" t="s">
        <v>2785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2745</v>
      </c>
      <c r="C696" s="1">
        <v>150</v>
      </c>
      <c r="D696" s="1" t="s">
        <v>543</v>
      </c>
      <c r="E696" s="75">
        <v>419416</v>
      </c>
      <c r="F696" s="20" t="s">
        <v>2785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2745</v>
      </c>
      <c r="C697" s="1">
        <v>150</v>
      </c>
      <c r="D697" s="1" t="s">
        <v>365</v>
      </c>
      <c r="E697" s="75">
        <v>419512</v>
      </c>
      <c r="F697" s="20" t="s">
        <v>2785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2745</v>
      </c>
      <c r="C698" s="1">
        <v>150</v>
      </c>
      <c r="D698" s="1" t="s">
        <v>544</v>
      </c>
      <c r="E698" s="75">
        <v>419516</v>
      </c>
      <c r="F698" s="20" t="s">
        <v>2785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2745</v>
      </c>
      <c r="C699" s="1">
        <v>150</v>
      </c>
      <c r="D699" s="1" t="s">
        <v>545</v>
      </c>
      <c r="E699" s="75">
        <v>419520</v>
      </c>
      <c r="F699" s="20" t="s">
        <v>2785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2745</v>
      </c>
      <c r="C700" s="1">
        <v>150</v>
      </c>
      <c r="D700" s="1" t="s">
        <v>546</v>
      </c>
      <c r="E700" s="75">
        <v>419528</v>
      </c>
      <c r="F700" s="20" t="s">
        <v>2785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2745</v>
      </c>
      <c r="C701" s="1">
        <v>170</v>
      </c>
      <c r="D701" s="1" t="s">
        <v>547</v>
      </c>
      <c r="E701" s="75">
        <v>410012</v>
      </c>
      <c r="F701" s="20" t="s">
        <v>2785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2745</v>
      </c>
      <c r="C702" s="1">
        <v>170</v>
      </c>
      <c r="D702" s="1" t="s">
        <v>548</v>
      </c>
      <c r="E702" s="75">
        <v>410048</v>
      </c>
      <c r="F702" s="20" t="s">
        <v>2785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2745</v>
      </c>
      <c r="C703" s="1">
        <v>170</v>
      </c>
      <c r="D703" s="1" t="s">
        <v>162</v>
      </c>
      <c r="E703" s="75">
        <v>410076</v>
      </c>
      <c r="F703" s="20" t="s">
        <v>2785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2745</v>
      </c>
      <c r="C704" s="1">
        <v>170</v>
      </c>
      <c r="D704" s="1" t="s">
        <v>549</v>
      </c>
      <c r="E704" s="75">
        <v>410092</v>
      </c>
      <c r="F704" s="20" t="s">
        <v>2785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2745</v>
      </c>
      <c r="C705" s="1">
        <v>170</v>
      </c>
      <c r="D705" s="1" t="s">
        <v>550</v>
      </c>
      <c r="E705" s="75">
        <v>410096</v>
      </c>
      <c r="F705" s="20" t="s">
        <v>2785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2745</v>
      </c>
      <c r="C706" s="1">
        <v>170</v>
      </c>
      <c r="D706" s="1" t="s">
        <v>2788</v>
      </c>
      <c r="E706" s="75">
        <v>410128</v>
      </c>
      <c r="F706" s="20" t="s">
        <v>2792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2745</v>
      </c>
      <c r="C707" s="1">
        <v>170</v>
      </c>
      <c r="D707" s="1" t="s">
        <v>551</v>
      </c>
      <c r="E707" s="75">
        <v>410220</v>
      </c>
      <c r="F707" s="20" t="s">
        <v>2785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2745</v>
      </c>
      <c r="C708" s="1">
        <v>170</v>
      </c>
      <c r="D708" s="1" t="s">
        <v>552</v>
      </c>
      <c r="E708" s="75">
        <v>410256</v>
      </c>
      <c r="F708" s="20" t="s">
        <v>2785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2745</v>
      </c>
      <c r="C709" s="1">
        <v>170</v>
      </c>
      <c r="D709" s="1" t="s">
        <v>553</v>
      </c>
      <c r="E709" s="75">
        <v>410312</v>
      </c>
      <c r="F709" s="20" t="s">
        <v>2785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2745</v>
      </c>
      <c r="C710" s="1">
        <v>170</v>
      </c>
      <c r="D710" s="1" t="s">
        <v>554</v>
      </c>
      <c r="E710" s="75">
        <v>410328</v>
      </c>
      <c r="F710" s="20" t="s">
        <v>2785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2745</v>
      </c>
      <c r="C711" s="1">
        <v>170</v>
      </c>
      <c r="D711" s="1" t="s">
        <v>555</v>
      </c>
      <c r="E711" s="75">
        <v>410348</v>
      </c>
      <c r="F711" s="20" t="s">
        <v>2785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2745</v>
      </c>
      <c r="C712" s="1">
        <v>170</v>
      </c>
      <c r="D712" s="1" t="s">
        <v>556</v>
      </c>
      <c r="E712" s="75">
        <v>410372</v>
      </c>
      <c r="F712" s="20" t="s">
        <v>2785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2745</v>
      </c>
      <c r="C713" s="1">
        <v>170</v>
      </c>
      <c r="D713" s="1" t="s">
        <v>557</v>
      </c>
      <c r="E713" s="75">
        <v>410416</v>
      </c>
      <c r="F713" s="20" t="s">
        <v>2785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2745</v>
      </c>
      <c r="C714" s="1">
        <v>170</v>
      </c>
      <c r="D714" s="1" t="s">
        <v>558</v>
      </c>
      <c r="E714" s="75">
        <v>410420</v>
      </c>
      <c r="F714" s="20" t="s">
        <v>2785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2745</v>
      </c>
      <c r="C715" s="1">
        <v>170</v>
      </c>
      <c r="D715" s="1" t="s">
        <v>559</v>
      </c>
      <c r="E715" s="75">
        <v>410452</v>
      </c>
      <c r="F715" s="20" t="s">
        <v>2785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2745</v>
      </c>
      <c r="C716" s="1">
        <v>170</v>
      </c>
      <c r="D716" s="1" t="s">
        <v>560</v>
      </c>
      <c r="E716" s="75">
        <v>410456</v>
      </c>
      <c r="F716" s="20" t="s">
        <v>2785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2745</v>
      </c>
      <c r="C717" s="1">
        <v>170</v>
      </c>
      <c r="D717" s="1" t="s">
        <v>176</v>
      </c>
      <c r="E717" s="75">
        <v>410464</v>
      </c>
      <c r="F717" s="20" t="s">
        <v>2785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2745</v>
      </c>
      <c r="C718" s="1">
        <v>170</v>
      </c>
      <c r="D718" s="1" t="s">
        <v>561</v>
      </c>
      <c r="E718" s="75">
        <v>410480</v>
      </c>
      <c r="F718" s="20" t="s">
        <v>2785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2745</v>
      </c>
      <c r="C719" s="1">
        <v>170</v>
      </c>
      <c r="D719" s="1" t="s">
        <v>562</v>
      </c>
      <c r="E719" s="75">
        <v>410536</v>
      </c>
      <c r="F719" s="20" t="s">
        <v>2785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2745</v>
      </c>
      <c r="C720" s="1">
        <v>170</v>
      </c>
      <c r="D720" s="1" t="s">
        <v>563</v>
      </c>
      <c r="E720" s="75">
        <v>410560</v>
      </c>
      <c r="F720" s="20" t="s">
        <v>2785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2745</v>
      </c>
      <c r="C721" s="1">
        <v>170</v>
      </c>
      <c r="D721" s="1" t="s">
        <v>564</v>
      </c>
      <c r="E721" s="75">
        <v>410588</v>
      </c>
      <c r="F721" s="20" t="s">
        <v>2785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2745</v>
      </c>
      <c r="C722" s="1">
        <v>170</v>
      </c>
      <c r="D722" s="1" t="s">
        <v>565</v>
      </c>
      <c r="E722" s="75">
        <v>410604</v>
      </c>
      <c r="F722" s="20" t="s">
        <v>2785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2745</v>
      </c>
      <c r="C723" s="1">
        <v>170</v>
      </c>
      <c r="D723" s="1" t="s">
        <v>566</v>
      </c>
      <c r="E723" s="75">
        <v>410612</v>
      </c>
      <c r="F723" s="20" t="s">
        <v>2785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2745</v>
      </c>
      <c r="C724" s="1">
        <v>170</v>
      </c>
      <c r="D724" s="1" t="s">
        <v>567</v>
      </c>
      <c r="E724" s="75">
        <v>410636</v>
      </c>
      <c r="F724" s="20" t="s">
        <v>2792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2745</v>
      </c>
      <c r="C725" s="1">
        <v>170</v>
      </c>
      <c r="D725" s="1" t="s">
        <v>568</v>
      </c>
      <c r="E725" s="75">
        <v>410656</v>
      </c>
      <c r="F725" s="20" t="s">
        <v>2785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2745</v>
      </c>
      <c r="C726" s="1">
        <v>170</v>
      </c>
      <c r="D726" s="1" t="s">
        <v>569</v>
      </c>
      <c r="E726" s="75">
        <v>410680</v>
      </c>
      <c r="F726" s="20" t="s">
        <v>2785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2745</v>
      </c>
      <c r="C727" s="1">
        <v>170</v>
      </c>
      <c r="D727" s="1" t="s">
        <v>570</v>
      </c>
      <c r="E727" s="75">
        <v>410704</v>
      </c>
      <c r="F727" s="20" t="s">
        <v>2785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2745</v>
      </c>
      <c r="C728" s="1">
        <v>170</v>
      </c>
      <c r="D728" s="1" t="s">
        <v>571</v>
      </c>
      <c r="E728" s="75">
        <v>410716</v>
      </c>
      <c r="F728" s="20" t="s">
        <v>2785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2745</v>
      </c>
      <c r="C729" s="1">
        <v>170</v>
      </c>
      <c r="D729" s="1" t="s">
        <v>572</v>
      </c>
      <c r="E729" s="75">
        <v>410732</v>
      </c>
      <c r="F729" s="20" t="s">
        <v>2785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2745</v>
      </c>
      <c r="C730" s="1">
        <v>170</v>
      </c>
      <c r="D730" s="1" t="s">
        <v>573</v>
      </c>
      <c r="E730" s="75">
        <v>410736</v>
      </c>
      <c r="F730" s="20" t="s">
        <v>2785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2745</v>
      </c>
      <c r="C731" s="1">
        <v>170</v>
      </c>
      <c r="D731" s="1" t="s">
        <v>574</v>
      </c>
      <c r="E731" s="75">
        <v>410748</v>
      </c>
      <c r="F731" s="20" t="s">
        <v>2785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2745</v>
      </c>
      <c r="C732" s="1">
        <v>170</v>
      </c>
      <c r="D732" s="1" t="s">
        <v>575</v>
      </c>
      <c r="E732" s="75">
        <v>410768</v>
      </c>
      <c r="F732" s="20" t="s">
        <v>2785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2745</v>
      </c>
      <c r="C733" s="1">
        <v>170</v>
      </c>
      <c r="D733" s="1" t="s">
        <v>576</v>
      </c>
      <c r="E733" s="75">
        <v>410820</v>
      </c>
      <c r="F733" s="20" t="s">
        <v>2785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2745</v>
      </c>
      <c r="C734" s="1">
        <v>170</v>
      </c>
      <c r="D734" s="1" t="s">
        <v>577</v>
      </c>
      <c r="E734" s="75">
        <v>410940</v>
      </c>
      <c r="F734" s="20" t="s">
        <v>2785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2745</v>
      </c>
      <c r="C735" s="1">
        <v>170</v>
      </c>
      <c r="D735" s="1" t="s">
        <v>578</v>
      </c>
      <c r="E735" s="75">
        <v>410968</v>
      </c>
      <c r="F735" s="20" t="s">
        <v>2785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2745</v>
      </c>
      <c r="C736" s="1">
        <v>170</v>
      </c>
      <c r="D736" s="1" t="s">
        <v>579</v>
      </c>
      <c r="E736" s="75">
        <v>411048</v>
      </c>
      <c r="F736" s="20" t="s">
        <v>2785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2745</v>
      </c>
      <c r="C737" s="1">
        <v>170</v>
      </c>
      <c r="D737" s="1" t="s">
        <v>580</v>
      </c>
      <c r="E737" s="75">
        <v>411064</v>
      </c>
      <c r="F737" s="20" t="s">
        <v>2785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2745</v>
      </c>
      <c r="C738" s="1">
        <v>170</v>
      </c>
      <c r="D738" s="1" t="s">
        <v>581</v>
      </c>
      <c r="E738" s="75">
        <v>411136</v>
      </c>
      <c r="F738" s="20" t="s">
        <v>2785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2745</v>
      </c>
      <c r="C739" s="1">
        <v>170</v>
      </c>
      <c r="D739" s="1" t="s">
        <v>582</v>
      </c>
      <c r="E739" s="75">
        <v>411144</v>
      </c>
      <c r="F739" s="20" t="s">
        <v>2785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2745</v>
      </c>
      <c r="C740" s="1">
        <v>170</v>
      </c>
      <c r="D740" s="1" t="s">
        <v>583</v>
      </c>
      <c r="E740" s="75">
        <v>411156</v>
      </c>
      <c r="F740" s="20" t="s">
        <v>2785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2745</v>
      </c>
      <c r="C741" s="1">
        <v>170</v>
      </c>
      <c r="D741" s="1" t="s">
        <v>584</v>
      </c>
      <c r="E741" s="75">
        <v>411160</v>
      </c>
      <c r="F741" s="20" t="s">
        <v>2785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2745</v>
      </c>
      <c r="C742" s="1">
        <v>170</v>
      </c>
      <c r="D742" s="1" t="s">
        <v>585</v>
      </c>
      <c r="E742" s="75">
        <v>411168</v>
      </c>
      <c r="F742" s="20" t="s">
        <v>2792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2745</v>
      </c>
      <c r="C743" s="1">
        <v>170</v>
      </c>
      <c r="D743" s="1" t="s">
        <v>586</v>
      </c>
      <c r="E743" s="75">
        <v>411212</v>
      </c>
      <c r="F743" s="20" t="s">
        <v>2785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2745</v>
      </c>
      <c r="C744" s="1">
        <v>170</v>
      </c>
      <c r="D744" s="1" t="s">
        <v>587</v>
      </c>
      <c r="E744" s="75">
        <v>411216</v>
      </c>
      <c r="F744" s="20" t="s">
        <v>2785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2745</v>
      </c>
      <c r="C745" s="1">
        <v>170</v>
      </c>
      <c r="D745" s="1" t="s">
        <v>588</v>
      </c>
      <c r="E745" s="75">
        <v>411248</v>
      </c>
      <c r="F745" s="20" t="s">
        <v>2785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2745</v>
      </c>
      <c r="C746" s="1">
        <v>170</v>
      </c>
      <c r="D746" s="1" t="s">
        <v>589</v>
      </c>
      <c r="E746" s="75">
        <v>411280</v>
      </c>
      <c r="F746" s="20" t="s">
        <v>2792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2745</v>
      </c>
      <c r="C747" s="1">
        <v>170</v>
      </c>
      <c r="D747" s="1" t="s">
        <v>590</v>
      </c>
      <c r="E747" s="75">
        <v>411356</v>
      </c>
      <c r="F747" s="20" t="s">
        <v>2785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2745</v>
      </c>
      <c r="C748" s="1">
        <v>170</v>
      </c>
      <c r="D748" s="1" t="s">
        <v>591</v>
      </c>
      <c r="E748" s="75">
        <v>411360</v>
      </c>
      <c r="F748" s="20" t="s">
        <v>2785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2745</v>
      </c>
      <c r="C749" s="1">
        <v>170</v>
      </c>
      <c r="D749" s="1" t="s">
        <v>592</v>
      </c>
      <c r="E749" s="75">
        <v>411412</v>
      </c>
      <c r="F749" s="20" t="s">
        <v>2785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2745</v>
      </c>
      <c r="C750" s="1">
        <v>170</v>
      </c>
      <c r="D750" s="1" t="s">
        <v>593</v>
      </c>
      <c r="E750" s="75">
        <v>411492</v>
      </c>
      <c r="F750" s="20" t="s">
        <v>2785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2745</v>
      </c>
      <c r="C751" s="1">
        <v>170</v>
      </c>
      <c r="D751" s="1" t="s">
        <v>594</v>
      </c>
      <c r="E751" s="75">
        <v>411532</v>
      </c>
      <c r="F751" s="20" t="s">
        <v>2785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2745</v>
      </c>
      <c r="C752" s="1">
        <v>170</v>
      </c>
      <c r="D752" s="1" t="s">
        <v>595</v>
      </c>
      <c r="E752" s="75">
        <v>411564</v>
      </c>
      <c r="F752" s="20" t="s">
        <v>2785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2745</v>
      </c>
      <c r="C753" s="1">
        <v>170</v>
      </c>
      <c r="D753" s="1" t="s">
        <v>596</v>
      </c>
      <c r="E753" s="75">
        <v>411592</v>
      </c>
      <c r="F753" s="20" t="s">
        <v>2785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2745</v>
      </c>
      <c r="C754" s="1">
        <v>170</v>
      </c>
      <c r="D754" s="1" t="s">
        <v>597</v>
      </c>
      <c r="E754" s="75">
        <v>411632</v>
      </c>
      <c r="F754" s="20" t="s">
        <v>2785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2745</v>
      </c>
      <c r="C755" s="1">
        <v>170</v>
      </c>
      <c r="D755" s="1" t="s">
        <v>598</v>
      </c>
      <c r="E755" s="75">
        <v>411644</v>
      </c>
      <c r="F755" s="20" t="s">
        <v>2785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2745</v>
      </c>
      <c r="C756" s="1">
        <v>170</v>
      </c>
      <c r="D756" s="1" t="s">
        <v>599</v>
      </c>
      <c r="E756" s="75">
        <v>411652</v>
      </c>
      <c r="F756" s="20" t="s">
        <v>2785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2745</v>
      </c>
      <c r="C757" s="1">
        <v>170</v>
      </c>
      <c r="D757" s="1" t="s">
        <v>600</v>
      </c>
      <c r="E757" s="75">
        <v>411668</v>
      </c>
      <c r="F757" s="20" t="s">
        <v>2785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2745</v>
      </c>
      <c r="C758" s="1">
        <v>170</v>
      </c>
      <c r="D758" s="1" t="s">
        <v>601</v>
      </c>
      <c r="E758" s="75">
        <v>411692</v>
      </c>
      <c r="F758" s="20" t="s">
        <v>2785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2745</v>
      </c>
      <c r="C759" s="1">
        <v>170</v>
      </c>
      <c r="D759" s="1" t="s">
        <v>602</v>
      </c>
      <c r="E759" s="75">
        <v>411764</v>
      </c>
      <c r="F759" s="20" t="s">
        <v>2785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2745</v>
      </c>
      <c r="C760" s="1">
        <v>170</v>
      </c>
      <c r="D760" s="1" t="s">
        <v>603</v>
      </c>
      <c r="E760" s="75">
        <v>411772</v>
      </c>
      <c r="F760" s="20" t="s">
        <v>2785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2745</v>
      </c>
      <c r="C761" s="1">
        <v>170</v>
      </c>
      <c r="D761" s="1" t="s">
        <v>604</v>
      </c>
      <c r="E761" s="75">
        <v>411868</v>
      </c>
      <c r="F761" s="20" t="s">
        <v>2785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2745</v>
      </c>
      <c r="C762" s="1">
        <v>170</v>
      </c>
      <c r="D762" s="1" t="s">
        <v>605</v>
      </c>
      <c r="E762" s="75">
        <v>411876</v>
      </c>
      <c r="F762" s="20" t="s">
        <v>2785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2745</v>
      </c>
      <c r="C763" s="1">
        <v>170</v>
      </c>
      <c r="D763" s="1" t="s">
        <v>606</v>
      </c>
      <c r="E763" s="75">
        <v>411884</v>
      </c>
      <c r="F763" s="20" t="s">
        <v>2785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2745</v>
      </c>
      <c r="C764" s="1">
        <v>170</v>
      </c>
      <c r="D764" s="1" t="s">
        <v>607</v>
      </c>
      <c r="E764" s="75">
        <v>411896</v>
      </c>
      <c r="F764" s="20" t="s">
        <v>2785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2745</v>
      </c>
      <c r="C765" s="1">
        <v>170</v>
      </c>
      <c r="D765" s="1" t="s">
        <v>608</v>
      </c>
      <c r="E765" s="75">
        <v>411900</v>
      </c>
      <c r="F765" s="20" t="s">
        <v>2785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2745</v>
      </c>
      <c r="C766" s="1">
        <v>170</v>
      </c>
      <c r="D766" s="1" t="s">
        <v>609</v>
      </c>
      <c r="E766" s="75">
        <v>411924</v>
      </c>
      <c r="F766" s="20" t="s">
        <v>2785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2745</v>
      </c>
      <c r="C767" s="1">
        <v>170</v>
      </c>
      <c r="D767" s="1" t="s">
        <v>610</v>
      </c>
      <c r="E767" s="75">
        <v>411984</v>
      </c>
      <c r="F767" s="20" t="s">
        <v>2785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2745</v>
      </c>
      <c r="C768" s="1">
        <v>170</v>
      </c>
      <c r="D768" s="1" t="s">
        <v>611</v>
      </c>
      <c r="E768" s="75">
        <v>411992</v>
      </c>
      <c r="F768" s="20" t="s">
        <v>2785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2745</v>
      </c>
      <c r="C769" s="1">
        <v>170</v>
      </c>
      <c r="D769" s="1" t="s">
        <v>612</v>
      </c>
      <c r="E769" s="75">
        <v>412036</v>
      </c>
      <c r="F769" s="20" t="s">
        <v>2785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2745</v>
      </c>
      <c r="C770" s="1">
        <v>170</v>
      </c>
      <c r="D770" s="1" t="s">
        <v>613</v>
      </c>
      <c r="E770" s="75">
        <v>412048</v>
      </c>
      <c r="F770" s="20" t="s">
        <v>2785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2745</v>
      </c>
      <c r="C771" s="1">
        <v>170</v>
      </c>
      <c r="D771" s="1" t="s">
        <v>614</v>
      </c>
      <c r="E771" s="75">
        <v>412084</v>
      </c>
      <c r="F771" s="20" t="s">
        <v>2785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2745</v>
      </c>
      <c r="C772" s="1">
        <v>170</v>
      </c>
      <c r="D772" s="1" t="s">
        <v>615</v>
      </c>
      <c r="E772" s="75">
        <v>412136</v>
      </c>
      <c r="F772" s="20" t="s">
        <v>2785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2745</v>
      </c>
      <c r="C773" s="1">
        <v>170</v>
      </c>
      <c r="D773" s="1" t="s">
        <v>616</v>
      </c>
      <c r="E773" s="75">
        <v>412164</v>
      </c>
      <c r="F773" s="20" t="s">
        <v>2785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2745</v>
      </c>
      <c r="C774" s="1">
        <v>170</v>
      </c>
      <c r="D774" s="1" t="s">
        <v>617</v>
      </c>
      <c r="E774" s="75">
        <v>412196</v>
      </c>
      <c r="F774" s="20" t="s">
        <v>2785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2745</v>
      </c>
      <c r="C775" s="1">
        <v>170</v>
      </c>
      <c r="D775" s="1" t="s">
        <v>618</v>
      </c>
      <c r="E775" s="75">
        <v>412228</v>
      </c>
      <c r="F775" s="20" t="s">
        <v>2785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2745</v>
      </c>
      <c r="C776" s="1">
        <v>170</v>
      </c>
      <c r="D776" s="1" t="s">
        <v>619</v>
      </c>
      <c r="E776" s="75">
        <v>412240</v>
      </c>
      <c r="F776" s="20" t="s">
        <v>2785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2745</v>
      </c>
      <c r="C777" s="1">
        <v>170</v>
      </c>
      <c r="D777" s="1" t="s">
        <v>620</v>
      </c>
      <c r="E777" s="75">
        <v>412248</v>
      </c>
      <c r="F777" s="20" t="s">
        <v>2785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2745</v>
      </c>
      <c r="C778" s="1">
        <v>170</v>
      </c>
      <c r="D778" s="1" t="s">
        <v>621</v>
      </c>
      <c r="E778" s="75">
        <v>412272</v>
      </c>
      <c r="F778" s="20" t="s">
        <v>2785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2745</v>
      </c>
      <c r="C779" s="1">
        <v>170</v>
      </c>
      <c r="D779" s="1" t="s">
        <v>622</v>
      </c>
      <c r="E779" s="75">
        <v>412296</v>
      </c>
      <c r="F779" s="20" t="s">
        <v>2785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2745</v>
      </c>
      <c r="C780" s="1">
        <v>170</v>
      </c>
      <c r="D780" s="1" t="s">
        <v>623</v>
      </c>
      <c r="E780" s="75">
        <v>412268</v>
      </c>
      <c r="F780" s="20" t="s">
        <v>2792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2745</v>
      </c>
      <c r="C781" s="1">
        <v>170</v>
      </c>
      <c r="D781" s="1" t="s">
        <v>624</v>
      </c>
      <c r="E781" s="75">
        <v>412360</v>
      </c>
      <c r="F781" s="20" t="s">
        <v>2785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2745</v>
      </c>
      <c r="C782" s="1">
        <v>170</v>
      </c>
      <c r="D782" s="1" t="s">
        <v>625</v>
      </c>
      <c r="E782" s="75">
        <v>412412</v>
      </c>
      <c r="F782" s="20" t="s">
        <v>2785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2745</v>
      </c>
      <c r="C783" s="1">
        <v>170</v>
      </c>
      <c r="D783" s="1" t="s">
        <v>626</v>
      </c>
      <c r="E783" s="75">
        <v>412416</v>
      </c>
      <c r="F783" s="20" t="s">
        <v>2785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2745</v>
      </c>
      <c r="C784" s="1">
        <v>170</v>
      </c>
      <c r="D784" s="1" t="s">
        <v>627</v>
      </c>
      <c r="E784" s="75">
        <v>412420</v>
      </c>
      <c r="F784" s="20" t="s">
        <v>2785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2745</v>
      </c>
      <c r="C785" s="1">
        <v>170</v>
      </c>
      <c r="D785" s="1" t="s">
        <v>628</v>
      </c>
      <c r="E785" s="75">
        <v>412472</v>
      </c>
      <c r="F785" s="20" t="s">
        <v>2785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2745</v>
      </c>
      <c r="C786" s="1">
        <v>170</v>
      </c>
      <c r="D786" s="1" t="s">
        <v>629</v>
      </c>
      <c r="E786" s="75">
        <v>412480</v>
      </c>
      <c r="F786" s="20" t="s">
        <v>2785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2745</v>
      </c>
      <c r="C787" s="1">
        <v>170</v>
      </c>
      <c r="D787" s="1" t="s">
        <v>630</v>
      </c>
      <c r="E787" s="75">
        <v>412496</v>
      </c>
      <c r="F787" s="20" t="s">
        <v>2785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2745</v>
      </c>
      <c r="C788" s="1">
        <v>170</v>
      </c>
      <c r="D788" s="1" t="s">
        <v>631</v>
      </c>
      <c r="E788" s="75">
        <v>412504</v>
      </c>
      <c r="F788" s="20" t="s">
        <v>2785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2745</v>
      </c>
      <c r="C789" s="1">
        <v>170</v>
      </c>
      <c r="D789" s="1" t="s">
        <v>632</v>
      </c>
      <c r="E789" s="75">
        <v>412524</v>
      </c>
      <c r="F789" s="20" t="s">
        <v>2785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2745</v>
      </c>
      <c r="C790" s="1">
        <v>170</v>
      </c>
      <c r="D790" s="1" t="s">
        <v>633</v>
      </c>
      <c r="E790" s="75">
        <v>412536</v>
      </c>
      <c r="F790" s="20" t="s">
        <v>2785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2745</v>
      </c>
      <c r="C791" s="1">
        <v>170</v>
      </c>
      <c r="D791" s="1" t="s">
        <v>634</v>
      </c>
      <c r="E791" s="75">
        <v>412572</v>
      </c>
      <c r="F791" s="20" t="s">
        <v>2785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2745</v>
      </c>
      <c r="C792" s="1">
        <v>170</v>
      </c>
      <c r="D792" s="1" t="s">
        <v>635</v>
      </c>
      <c r="E792" s="75">
        <v>412620</v>
      </c>
      <c r="F792" s="20" t="s">
        <v>2785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2745</v>
      </c>
      <c r="C793" s="1">
        <v>170</v>
      </c>
      <c r="D793" s="1" t="s">
        <v>636</v>
      </c>
      <c r="E793" s="75">
        <v>412636</v>
      </c>
      <c r="F793" s="20" t="s">
        <v>2785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2745</v>
      </c>
      <c r="C794" s="1">
        <v>170</v>
      </c>
      <c r="D794" s="1" t="s">
        <v>637</v>
      </c>
      <c r="E794" s="75">
        <v>412708</v>
      </c>
      <c r="F794" s="20" t="s">
        <v>2785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2745</v>
      </c>
      <c r="C795" s="1">
        <v>170</v>
      </c>
      <c r="D795" s="1" t="s">
        <v>1689</v>
      </c>
      <c r="E795" s="75">
        <v>412720</v>
      </c>
      <c r="F795" s="20" t="s">
        <v>2785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2745</v>
      </c>
      <c r="C796" s="1">
        <v>170</v>
      </c>
      <c r="D796" s="1" t="s">
        <v>638</v>
      </c>
      <c r="E796" s="75">
        <v>412760</v>
      </c>
      <c r="F796" s="20" t="s">
        <v>2785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2745</v>
      </c>
      <c r="C797" s="1">
        <v>170</v>
      </c>
      <c r="D797" s="1" t="s">
        <v>639</v>
      </c>
      <c r="E797" s="75">
        <v>412796</v>
      </c>
      <c r="F797" s="20" t="s">
        <v>2785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2745</v>
      </c>
      <c r="C798" s="1">
        <v>170</v>
      </c>
      <c r="D798" s="1" t="s">
        <v>640</v>
      </c>
      <c r="E798" s="75">
        <v>412828</v>
      </c>
      <c r="F798" s="20" t="s">
        <v>2785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2745</v>
      </c>
      <c r="C799" s="1">
        <v>170</v>
      </c>
      <c r="D799" s="1" t="s">
        <v>641</v>
      </c>
      <c r="E799" s="75">
        <v>412872</v>
      </c>
      <c r="F799" s="20" t="s">
        <v>2785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2745</v>
      </c>
      <c r="C800" s="1">
        <v>170</v>
      </c>
      <c r="D800" s="1" t="s">
        <v>642</v>
      </c>
      <c r="E800" s="75">
        <v>412896</v>
      </c>
      <c r="F800" s="20" t="s">
        <v>2785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2745</v>
      </c>
      <c r="C801" s="1">
        <v>170</v>
      </c>
      <c r="D801" s="1" t="s">
        <v>643</v>
      </c>
      <c r="E801" s="75">
        <v>412916</v>
      </c>
      <c r="F801" s="20" t="s">
        <v>2785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2745</v>
      </c>
      <c r="C802" s="1">
        <v>170</v>
      </c>
      <c r="D802" s="1" t="s">
        <v>644</v>
      </c>
      <c r="E802" s="75">
        <v>412972</v>
      </c>
      <c r="F802" s="20" t="s">
        <v>2785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2745</v>
      </c>
      <c r="C803" s="1">
        <v>170</v>
      </c>
      <c r="D803" s="1" t="s">
        <v>645</v>
      </c>
      <c r="E803" s="75">
        <v>412996</v>
      </c>
      <c r="F803" s="20" t="s">
        <v>2785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2745</v>
      </c>
      <c r="C804" s="1">
        <v>170</v>
      </c>
      <c r="D804" s="1" t="s">
        <v>646</v>
      </c>
      <c r="E804" s="75">
        <v>413008</v>
      </c>
      <c r="F804" s="20" t="s">
        <v>2785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2745</v>
      </c>
      <c r="C805" s="1">
        <v>170</v>
      </c>
      <c r="D805" s="1" t="s">
        <v>647</v>
      </c>
      <c r="E805" s="75">
        <v>413060</v>
      </c>
      <c r="F805" s="20" t="s">
        <v>2785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2745</v>
      </c>
      <c r="C806" s="1">
        <v>170</v>
      </c>
      <c r="D806" s="1" t="s">
        <v>648</v>
      </c>
      <c r="E806" s="75">
        <v>413064</v>
      </c>
      <c r="F806" s="20" t="s">
        <v>2785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2745</v>
      </c>
      <c r="C807" s="1">
        <v>170</v>
      </c>
      <c r="D807" s="1" t="s">
        <v>649</v>
      </c>
      <c r="E807" s="75">
        <v>413088</v>
      </c>
      <c r="F807" s="20" t="s">
        <v>2785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2745</v>
      </c>
      <c r="C808" s="1">
        <v>170</v>
      </c>
      <c r="D808" s="1" t="s">
        <v>1046</v>
      </c>
      <c r="E808" s="75">
        <v>413096</v>
      </c>
      <c r="F808" s="20" t="s">
        <v>2785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2745</v>
      </c>
      <c r="C809" s="1">
        <v>170</v>
      </c>
      <c r="D809" s="1" t="s">
        <v>1047</v>
      </c>
      <c r="E809" s="75">
        <v>413116</v>
      </c>
      <c r="F809" s="20" t="s">
        <v>2785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2745</v>
      </c>
      <c r="C810" s="1">
        <v>170</v>
      </c>
      <c r="D810" s="1" t="s">
        <v>1048</v>
      </c>
      <c r="E810" s="75">
        <v>413164</v>
      </c>
      <c r="F810" s="20" t="s">
        <v>2785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2745</v>
      </c>
      <c r="C811" s="1">
        <v>170</v>
      </c>
      <c r="D811" s="1" t="s">
        <v>1049</v>
      </c>
      <c r="E811" s="75">
        <v>413188</v>
      </c>
      <c r="F811" s="20" t="s">
        <v>2785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2745</v>
      </c>
      <c r="C812" s="1">
        <v>170</v>
      </c>
      <c r="D812" s="1" t="s">
        <v>1050</v>
      </c>
      <c r="E812" s="75">
        <v>413232</v>
      </c>
      <c r="F812" s="20" t="s">
        <v>2785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2745</v>
      </c>
      <c r="C813" s="1">
        <v>170</v>
      </c>
      <c r="D813" s="1" t="s">
        <v>1051</v>
      </c>
      <c r="E813" s="75">
        <v>413256</v>
      </c>
      <c r="F813" s="20" t="s">
        <v>2785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2745</v>
      </c>
      <c r="C814" s="1">
        <v>170</v>
      </c>
      <c r="D814" s="1" t="s">
        <v>1052</v>
      </c>
      <c r="E814" s="75">
        <v>413260</v>
      </c>
      <c r="F814" s="20" t="s">
        <v>2785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2745</v>
      </c>
      <c r="C815" s="1">
        <v>170</v>
      </c>
      <c r="D815" s="1" t="s">
        <v>1053</v>
      </c>
      <c r="E815" s="75">
        <v>413324</v>
      </c>
      <c r="F815" s="20" t="s">
        <v>2785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2745</v>
      </c>
      <c r="C816" s="1">
        <v>170</v>
      </c>
      <c r="D816" s="1" t="s">
        <v>1054</v>
      </c>
      <c r="E816" s="75">
        <v>413316</v>
      </c>
      <c r="F816" s="20" t="s">
        <v>2785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2745</v>
      </c>
      <c r="C817" s="1">
        <v>170</v>
      </c>
      <c r="D817" s="1" t="s">
        <v>1055</v>
      </c>
      <c r="E817" s="75">
        <v>413352</v>
      </c>
      <c r="F817" s="20" t="s">
        <v>2785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2745</v>
      </c>
      <c r="C818" s="1">
        <v>170</v>
      </c>
      <c r="D818" s="1" t="s">
        <v>1056</v>
      </c>
      <c r="E818" s="75">
        <v>413404</v>
      </c>
      <c r="F818" s="20" t="s">
        <v>2785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2745</v>
      </c>
      <c r="C819" s="1">
        <v>170</v>
      </c>
      <c r="D819" s="1" t="s">
        <v>1057</v>
      </c>
      <c r="E819" s="75">
        <v>413416</v>
      </c>
      <c r="F819" s="20" t="s">
        <v>2785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2745</v>
      </c>
      <c r="C820" s="1">
        <v>170</v>
      </c>
      <c r="D820" s="1" t="s">
        <v>191</v>
      </c>
      <c r="E820" s="75">
        <v>413424</v>
      </c>
      <c r="F820" s="20" t="s">
        <v>2785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2745</v>
      </c>
      <c r="C821" s="1">
        <v>170</v>
      </c>
      <c r="D821" s="1" t="s">
        <v>192</v>
      </c>
      <c r="E821" s="75">
        <v>413432</v>
      </c>
      <c r="F821" s="20" t="s">
        <v>2785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2745</v>
      </c>
      <c r="C822" s="1">
        <v>170</v>
      </c>
      <c r="D822" s="1" t="s">
        <v>1058</v>
      </c>
      <c r="E822" s="75">
        <v>413452</v>
      </c>
      <c r="F822" s="20" t="s">
        <v>2792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2745</v>
      </c>
      <c r="C823" s="1">
        <v>170</v>
      </c>
      <c r="D823" s="1" t="s">
        <v>1059</v>
      </c>
      <c r="E823" s="75">
        <v>413484</v>
      </c>
      <c r="F823" s="20" t="s">
        <v>2792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2745</v>
      </c>
      <c r="C824" s="1">
        <v>170</v>
      </c>
      <c r="D824" s="1" t="s">
        <v>1060</v>
      </c>
      <c r="E824" s="75">
        <v>413516</v>
      </c>
      <c r="F824" s="20" t="s">
        <v>2785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2745</v>
      </c>
      <c r="C825" s="1">
        <v>170</v>
      </c>
      <c r="D825" s="1" t="s">
        <v>1061</v>
      </c>
      <c r="E825" s="75">
        <v>413548</v>
      </c>
      <c r="F825" s="20" t="s">
        <v>2785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2745</v>
      </c>
      <c r="C826" s="1">
        <v>170</v>
      </c>
      <c r="D826" s="1" t="s">
        <v>1062</v>
      </c>
      <c r="E826" s="75">
        <v>413568</v>
      </c>
      <c r="F826" s="20" t="s">
        <v>2792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2745</v>
      </c>
      <c r="C827" s="1">
        <v>170</v>
      </c>
      <c r="D827" s="1" t="s">
        <v>1063</v>
      </c>
      <c r="E827" s="75">
        <v>413596</v>
      </c>
      <c r="F827" s="20" t="s">
        <v>2785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2745</v>
      </c>
      <c r="C828" s="1">
        <v>170</v>
      </c>
      <c r="D828" s="1" t="s">
        <v>1064</v>
      </c>
      <c r="E828" s="75">
        <v>413608</v>
      </c>
      <c r="F828" s="20" t="s">
        <v>2785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2745</v>
      </c>
      <c r="C829" s="1">
        <v>170</v>
      </c>
      <c r="D829" s="1" t="s">
        <v>1065</v>
      </c>
      <c r="E829" s="75">
        <v>413628</v>
      </c>
      <c r="F829" s="20" t="s">
        <v>2785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2745</v>
      </c>
      <c r="C830" s="1">
        <v>170</v>
      </c>
      <c r="D830" s="1" t="s">
        <v>1066</v>
      </c>
      <c r="E830" s="75">
        <v>413636</v>
      </c>
      <c r="F830" s="20" t="s">
        <v>2785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2745</v>
      </c>
      <c r="C831" s="1">
        <v>170</v>
      </c>
      <c r="D831" s="1" t="s">
        <v>1067</v>
      </c>
      <c r="E831" s="75">
        <v>413672</v>
      </c>
      <c r="F831" s="20" t="s">
        <v>2785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2745</v>
      </c>
      <c r="C832" s="1">
        <v>170</v>
      </c>
      <c r="D832" s="1" t="s">
        <v>1068</v>
      </c>
      <c r="E832" s="75">
        <v>413752</v>
      </c>
      <c r="F832" s="20" t="s">
        <v>2785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2745</v>
      </c>
      <c r="C833" s="1">
        <v>170</v>
      </c>
      <c r="D833" s="1" t="s">
        <v>1069</v>
      </c>
      <c r="E833" s="75">
        <v>413824</v>
      </c>
      <c r="F833" s="20" t="s">
        <v>2785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2745</v>
      </c>
      <c r="C834" s="1">
        <v>170</v>
      </c>
      <c r="D834" s="1" t="s">
        <v>1070</v>
      </c>
      <c r="E834" s="75">
        <v>413836</v>
      </c>
      <c r="F834" s="20" t="s">
        <v>2785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2745</v>
      </c>
      <c r="C835" s="1">
        <v>170</v>
      </c>
      <c r="D835" s="1" t="s">
        <v>1071</v>
      </c>
      <c r="E835" s="75">
        <v>413832</v>
      </c>
      <c r="F835" s="20" t="s">
        <v>2785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2745</v>
      </c>
      <c r="C836" s="1">
        <v>170</v>
      </c>
      <c r="D836" s="1" t="s">
        <v>1072</v>
      </c>
      <c r="E836" s="75">
        <v>413848</v>
      </c>
      <c r="F836" s="20" t="s">
        <v>2785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2745</v>
      </c>
      <c r="C837" s="1">
        <v>170</v>
      </c>
      <c r="D837" s="1" t="s">
        <v>1073</v>
      </c>
      <c r="E837" s="75">
        <v>414044</v>
      </c>
      <c r="F837" s="20" t="s">
        <v>2785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2745</v>
      </c>
      <c r="C838" s="1">
        <v>170</v>
      </c>
      <c r="D838" s="1" t="s">
        <v>1074</v>
      </c>
      <c r="E838" s="75">
        <v>414056</v>
      </c>
      <c r="F838" s="20" t="s">
        <v>2785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2745</v>
      </c>
      <c r="C839" s="1">
        <v>170</v>
      </c>
      <c r="D839" s="1" t="s">
        <v>1075</v>
      </c>
      <c r="E839" s="75">
        <v>414066</v>
      </c>
      <c r="F839" s="20" t="s">
        <v>2785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2745</v>
      </c>
      <c r="C840" s="1">
        <v>170</v>
      </c>
      <c r="D840" s="1" t="s">
        <v>1076</v>
      </c>
      <c r="E840" s="75">
        <v>414104</v>
      </c>
      <c r="F840" s="20" t="s">
        <v>2785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2745</v>
      </c>
      <c r="C841" s="1">
        <v>170</v>
      </c>
      <c r="D841" s="1" t="s">
        <v>1077</v>
      </c>
      <c r="E841" s="75">
        <v>414188</v>
      </c>
      <c r="F841" s="20" t="s">
        <v>2785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2745</v>
      </c>
      <c r="C842" s="1">
        <v>170</v>
      </c>
      <c r="D842" s="1" t="s">
        <v>1078</v>
      </c>
      <c r="E842" s="75">
        <v>414296</v>
      </c>
      <c r="F842" s="20" t="s">
        <v>2785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2745</v>
      </c>
      <c r="C843" s="1">
        <v>170</v>
      </c>
      <c r="D843" s="1" t="s">
        <v>1079</v>
      </c>
      <c r="E843" s="75">
        <v>414308</v>
      </c>
      <c r="F843" s="20" t="s">
        <v>2785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2745</v>
      </c>
      <c r="C844" s="1">
        <v>170</v>
      </c>
      <c r="D844" s="1" t="s">
        <v>1080</v>
      </c>
      <c r="E844" s="75">
        <v>414316</v>
      </c>
      <c r="F844" s="20" t="s">
        <v>2785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2745</v>
      </c>
      <c r="C845" s="1">
        <v>170</v>
      </c>
      <c r="D845" s="1" t="s">
        <v>1081</v>
      </c>
      <c r="E845" s="75">
        <v>414360</v>
      </c>
      <c r="F845" s="20" t="s">
        <v>2785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2745</v>
      </c>
      <c r="C846" s="1">
        <v>170</v>
      </c>
      <c r="D846" s="1" t="s">
        <v>209</v>
      </c>
      <c r="E846" s="75">
        <v>414408</v>
      </c>
      <c r="F846" s="20" t="s">
        <v>2792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2745</v>
      </c>
      <c r="C847" s="1">
        <v>170</v>
      </c>
      <c r="D847" s="1" t="s">
        <v>1082</v>
      </c>
      <c r="E847" s="75">
        <v>414420</v>
      </c>
      <c r="F847" s="20" t="s">
        <v>2785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2745</v>
      </c>
      <c r="C848" s="1">
        <v>170</v>
      </c>
      <c r="D848" s="1" t="s">
        <v>29</v>
      </c>
      <c r="E848" s="75">
        <v>414428</v>
      </c>
      <c r="F848" s="20" t="s">
        <v>2785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2745</v>
      </c>
      <c r="C849" s="1">
        <v>170</v>
      </c>
      <c r="D849" s="1" t="s">
        <v>1083</v>
      </c>
      <c r="E849" s="75">
        <v>414460</v>
      </c>
      <c r="F849" s="20" t="s">
        <v>2785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2745</v>
      </c>
      <c r="C850" s="1">
        <v>170</v>
      </c>
      <c r="D850" s="1" t="s">
        <v>1084</v>
      </c>
      <c r="E850" s="75">
        <v>414528</v>
      </c>
      <c r="F850" s="20" t="s">
        <v>2785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2745</v>
      </c>
      <c r="C851" s="1">
        <v>170</v>
      </c>
      <c r="D851" s="1" t="s">
        <v>1085</v>
      </c>
      <c r="E851" s="75">
        <v>414544</v>
      </c>
      <c r="F851" s="20" t="s">
        <v>2792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2745</v>
      </c>
      <c r="C852" s="1">
        <v>170</v>
      </c>
      <c r="D852" s="1" t="s">
        <v>1086</v>
      </c>
      <c r="E852" s="75">
        <v>414574</v>
      </c>
      <c r="F852" s="20" t="s">
        <v>2785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2745</v>
      </c>
      <c r="C853" s="1">
        <v>170</v>
      </c>
      <c r="D853" s="1" t="s">
        <v>1087</v>
      </c>
      <c r="E853" s="75">
        <v>414580</v>
      </c>
      <c r="F853" s="20" t="s">
        <v>2785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2745</v>
      </c>
      <c r="C854" s="1">
        <v>170</v>
      </c>
      <c r="D854" s="1" t="s">
        <v>1090</v>
      </c>
      <c r="E854" s="75">
        <v>414604</v>
      </c>
      <c r="F854" s="20" t="s">
        <v>2785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2745</v>
      </c>
      <c r="C855" s="1">
        <v>170</v>
      </c>
      <c r="D855" s="1" t="s">
        <v>1091</v>
      </c>
      <c r="E855" s="75">
        <v>414608</v>
      </c>
      <c r="F855" s="20" t="s">
        <v>2785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2745</v>
      </c>
      <c r="C856" s="1">
        <v>170</v>
      </c>
      <c r="D856" s="1" t="s">
        <v>1092</v>
      </c>
      <c r="E856" s="75">
        <v>414620</v>
      </c>
      <c r="F856" s="20" t="s">
        <v>2785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2745</v>
      </c>
      <c r="C857" s="1">
        <v>170</v>
      </c>
      <c r="D857" s="1" t="s">
        <v>1093</v>
      </c>
      <c r="E857" s="75">
        <v>414632</v>
      </c>
      <c r="F857" s="20" t="s">
        <v>2785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2745</v>
      </c>
      <c r="C858" s="1">
        <v>170</v>
      </c>
      <c r="D858" s="1" t="s">
        <v>1094</v>
      </c>
      <c r="E858" s="75">
        <v>414636</v>
      </c>
      <c r="F858" s="20" t="s">
        <v>2785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2745</v>
      </c>
      <c r="C859" s="1">
        <v>170</v>
      </c>
      <c r="D859" s="1" t="s">
        <v>1095</v>
      </c>
      <c r="E859" s="75">
        <v>414644</v>
      </c>
      <c r="F859" s="20" t="s">
        <v>2785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2745</v>
      </c>
      <c r="C860" s="1">
        <v>170</v>
      </c>
      <c r="D860" s="1" t="s">
        <v>1096</v>
      </c>
      <c r="E860" s="75">
        <v>414744</v>
      </c>
      <c r="F860" s="20" t="s">
        <v>2785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2745</v>
      </c>
      <c r="C861" s="1">
        <v>170</v>
      </c>
      <c r="D861" s="1" t="s">
        <v>1097</v>
      </c>
      <c r="E861" s="75">
        <v>414756</v>
      </c>
      <c r="F861" s="20" t="s">
        <v>2785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2745</v>
      </c>
      <c r="C862" s="1">
        <v>170</v>
      </c>
      <c r="D862" s="1" t="s">
        <v>1098</v>
      </c>
      <c r="E862" s="75">
        <v>414760</v>
      </c>
      <c r="F862" s="20" t="s">
        <v>2785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2745</v>
      </c>
      <c r="C863" s="1">
        <v>170</v>
      </c>
      <c r="D863" s="1" t="s">
        <v>1099</v>
      </c>
      <c r="E863" s="75">
        <v>414776</v>
      </c>
      <c r="F863" s="20" t="s">
        <v>2785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2745</v>
      </c>
      <c r="C864" s="1">
        <v>170</v>
      </c>
      <c r="D864" s="1" t="s">
        <v>1100</v>
      </c>
      <c r="E864" s="75">
        <v>414848</v>
      </c>
      <c r="F864" s="20" t="s">
        <v>2785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2745</v>
      </c>
      <c r="C865" s="1">
        <v>170</v>
      </c>
      <c r="D865" s="1" t="s">
        <v>1101</v>
      </c>
      <c r="E865" s="75">
        <v>414888</v>
      </c>
      <c r="F865" s="20" t="s">
        <v>2785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2745</v>
      </c>
      <c r="C866" s="1">
        <v>170</v>
      </c>
      <c r="D866" s="1" t="s">
        <v>1102</v>
      </c>
      <c r="E866" s="75">
        <v>415000</v>
      </c>
      <c r="F866" s="20" t="s">
        <v>2785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2745</v>
      </c>
      <c r="C867" s="1">
        <v>170</v>
      </c>
      <c r="D867" s="1" t="s">
        <v>1103</v>
      </c>
      <c r="E867" s="75">
        <v>415024</v>
      </c>
      <c r="F867" s="20" t="s">
        <v>2785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2745</v>
      </c>
      <c r="C868" s="1">
        <v>170</v>
      </c>
      <c r="D868" s="1" t="s">
        <v>1104</v>
      </c>
      <c r="E868" s="75">
        <v>415064</v>
      </c>
      <c r="F868" s="20" t="s">
        <v>2785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2745</v>
      </c>
      <c r="C869" s="1">
        <v>170</v>
      </c>
      <c r="D869" s="1" t="s">
        <v>1105</v>
      </c>
      <c r="E869" s="75">
        <v>415068</v>
      </c>
      <c r="F869" s="20" t="s">
        <v>2785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2745</v>
      </c>
      <c r="C870" s="1">
        <v>170</v>
      </c>
      <c r="D870" s="1" t="s">
        <v>1106</v>
      </c>
      <c r="E870" s="75">
        <v>415084</v>
      </c>
      <c r="F870" s="20" t="s">
        <v>2785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2745</v>
      </c>
      <c r="C871" s="1">
        <v>170</v>
      </c>
      <c r="D871" s="1" t="s">
        <v>1107</v>
      </c>
      <c r="E871" s="75">
        <v>415124</v>
      </c>
      <c r="F871" s="20" t="s">
        <v>2785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2745</v>
      </c>
      <c r="C872" s="1">
        <v>170</v>
      </c>
      <c r="D872" s="1" t="s">
        <v>1108</v>
      </c>
      <c r="E872" s="75">
        <v>415156</v>
      </c>
      <c r="F872" s="20" t="s">
        <v>2785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2745</v>
      </c>
      <c r="C873" s="1">
        <v>170</v>
      </c>
      <c r="D873" s="1" t="s">
        <v>1109</v>
      </c>
      <c r="E873" s="75">
        <v>415188</v>
      </c>
      <c r="F873" s="20" t="s">
        <v>2785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2745</v>
      </c>
      <c r="C874" s="1">
        <v>170</v>
      </c>
      <c r="D874" s="1" t="s">
        <v>1110</v>
      </c>
      <c r="E874" s="75">
        <v>415200</v>
      </c>
      <c r="F874" s="20" t="s">
        <v>2785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2745</v>
      </c>
      <c r="C875" s="1">
        <v>170</v>
      </c>
      <c r="D875" s="1" t="s">
        <v>1111</v>
      </c>
      <c r="E875" s="75">
        <v>414912</v>
      </c>
      <c r="F875" s="20" t="s">
        <v>2785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2745</v>
      </c>
      <c r="C876" s="1">
        <v>170</v>
      </c>
      <c r="D876" s="1" t="s">
        <v>1112</v>
      </c>
      <c r="E876" s="75">
        <v>414916</v>
      </c>
      <c r="F876" s="20" t="s">
        <v>2785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2745</v>
      </c>
      <c r="C877" s="1">
        <v>170</v>
      </c>
      <c r="D877" s="1" t="s">
        <v>1113</v>
      </c>
      <c r="E877" s="75">
        <v>414924</v>
      </c>
      <c r="F877" s="20" t="s">
        <v>2785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2745</v>
      </c>
      <c r="C878" s="1">
        <v>170</v>
      </c>
      <c r="D878" s="1" t="s">
        <v>1114</v>
      </c>
      <c r="E878" s="75">
        <v>414928</v>
      </c>
      <c r="F878" s="20" t="s">
        <v>2785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2745</v>
      </c>
      <c r="C879" s="1">
        <v>170</v>
      </c>
      <c r="D879" s="1" t="s">
        <v>1115</v>
      </c>
      <c r="E879" s="75">
        <v>414988</v>
      </c>
      <c r="F879" s="20" t="s">
        <v>2785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2745</v>
      </c>
      <c r="C880" s="1">
        <v>170</v>
      </c>
      <c r="D880" s="1" t="s">
        <v>1116</v>
      </c>
      <c r="E880" s="75">
        <v>414992</v>
      </c>
      <c r="F880" s="20" t="s">
        <v>2785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2745</v>
      </c>
      <c r="C881" s="1">
        <v>170</v>
      </c>
      <c r="D881" s="1" t="s">
        <v>1117</v>
      </c>
      <c r="E881" s="75">
        <v>415248</v>
      </c>
      <c r="F881" s="20" t="s">
        <v>2792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2745</v>
      </c>
      <c r="C882" s="1">
        <v>170</v>
      </c>
      <c r="D882" s="1" t="s">
        <v>1118</v>
      </c>
      <c r="E882" s="75">
        <v>415284</v>
      </c>
      <c r="F882" s="20" t="s">
        <v>2785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2745</v>
      </c>
      <c r="C883" s="1">
        <v>170</v>
      </c>
      <c r="D883" s="1" t="s">
        <v>1119</v>
      </c>
      <c r="E883" s="75">
        <v>415296</v>
      </c>
      <c r="F883" s="20" t="s">
        <v>2785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2745</v>
      </c>
      <c r="C884" s="1">
        <v>170</v>
      </c>
      <c r="D884" s="1" t="s">
        <v>1120</v>
      </c>
      <c r="E884" s="75">
        <v>415300</v>
      </c>
      <c r="F884" s="20" t="s">
        <v>2785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2745</v>
      </c>
      <c r="C885" s="1">
        <v>170</v>
      </c>
      <c r="D885" s="1" t="s">
        <v>1121</v>
      </c>
      <c r="E885" s="75">
        <v>415312</v>
      </c>
      <c r="F885" s="20" t="s">
        <v>2785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2745</v>
      </c>
      <c r="C886" s="1">
        <v>170</v>
      </c>
      <c r="D886" s="1" t="s">
        <v>57</v>
      </c>
      <c r="E886" s="75">
        <v>415328</v>
      </c>
      <c r="F886" s="20" t="s">
        <v>2785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2745</v>
      </c>
      <c r="C887" s="1">
        <v>170</v>
      </c>
      <c r="D887" s="1" t="s">
        <v>1122</v>
      </c>
      <c r="E887" s="75">
        <v>415340</v>
      </c>
      <c r="F887" s="20" t="s">
        <v>2785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2745</v>
      </c>
      <c r="C888" s="1">
        <v>170</v>
      </c>
      <c r="D888" s="1" t="s">
        <v>1123</v>
      </c>
      <c r="E888" s="75">
        <v>415344</v>
      </c>
      <c r="F888" s="20" t="s">
        <v>2785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2745</v>
      </c>
      <c r="C889" s="1">
        <v>170</v>
      </c>
      <c r="D889" s="1" t="s">
        <v>1124</v>
      </c>
      <c r="E889" s="75">
        <v>415348</v>
      </c>
      <c r="F889" s="20" t="s">
        <v>2785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2745</v>
      </c>
      <c r="C890" s="1">
        <v>170</v>
      </c>
      <c r="D890" s="1" t="s">
        <v>1125</v>
      </c>
      <c r="E890" s="75">
        <v>415352</v>
      </c>
      <c r="F890" s="20" t="s">
        <v>2785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2745</v>
      </c>
      <c r="C891" s="1">
        <v>170</v>
      </c>
      <c r="D891" s="1" t="s">
        <v>58</v>
      </c>
      <c r="E891" s="75">
        <v>415372</v>
      </c>
      <c r="F891" s="20" t="s">
        <v>2785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2745</v>
      </c>
      <c r="C892" s="1">
        <v>170</v>
      </c>
      <c r="D892" s="1" t="s">
        <v>1126</v>
      </c>
      <c r="E892" s="75">
        <v>415404</v>
      </c>
      <c r="F892" s="20" t="s">
        <v>2785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2745</v>
      </c>
      <c r="C893" s="1">
        <v>170</v>
      </c>
      <c r="D893" s="1" t="s">
        <v>1127</v>
      </c>
      <c r="E893" s="75">
        <v>415388</v>
      </c>
      <c r="F893" s="20" t="s">
        <v>2785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2745</v>
      </c>
      <c r="C894" s="1">
        <v>170</v>
      </c>
      <c r="D894" s="1" t="s">
        <v>1128</v>
      </c>
      <c r="E894" s="75">
        <v>415392</v>
      </c>
      <c r="F894" s="20" t="s">
        <v>2785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2745</v>
      </c>
      <c r="C895" s="1">
        <v>170</v>
      </c>
      <c r="D895" s="1" t="s">
        <v>1129</v>
      </c>
      <c r="E895" s="75">
        <v>415396</v>
      </c>
      <c r="F895" s="20" t="s">
        <v>2785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2745</v>
      </c>
      <c r="C896" s="1">
        <v>170</v>
      </c>
      <c r="D896" s="1" t="s">
        <v>60</v>
      </c>
      <c r="E896" s="75">
        <v>415440</v>
      </c>
      <c r="F896" s="20" t="s">
        <v>2785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2745</v>
      </c>
      <c r="C897" s="1">
        <v>170</v>
      </c>
      <c r="D897" s="1" t="s">
        <v>61</v>
      </c>
      <c r="E897" s="75">
        <v>415460</v>
      </c>
      <c r="F897" s="20" t="s">
        <v>2785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2745</v>
      </c>
      <c r="C898" s="1">
        <v>170</v>
      </c>
      <c r="D898" s="1" t="s">
        <v>1130</v>
      </c>
      <c r="E898" s="75">
        <v>415472</v>
      </c>
      <c r="F898" s="20" t="s">
        <v>2785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2745</v>
      </c>
      <c r="C899" s="1">
        <v>170</v>
      </c>
      <c r="D899" s="1" t="s">
        <v>1131</v>
      </c>
      <c r="E899" s="75">
        <v>415500</v>
      </c>
      <c r="F899" s="20" t="s">
        <v>2785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2745</v>
      </c>
      <c r="C900" s="1">
        <v>170</v>
      </c>
      <c r="D900" s="1" t="s">
        <v>1132</v>
      </c>
      <c r="E900" s="75">
        <v>415536</v>
      </c>
      <c r="F900" s="20" t="s">
        <v>2785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2745</v>
      </c>
      <c r="C901" s="1">
        <v>170</v>
      </c>
      <c r="D901" s="1" t="s">
        <v>1141</v>
      </c>
      <c r="E901" s="75">
        <v>415552</v>
      </c>
      <c r="F901" s="20" t="s">
        <v>2785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2745</v>
      </c>
      <c r="C902" s="1">
        <v>170</v>
      </c>
      <c r="D902" s="1" t="s">
        <v>1142</v>
      </c>
      <c r="E902" s="75">
        <v>415560</v>
      </c>
      <c r="F902" s="20" t="s">
        <v>2785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2745</v>
      </c>
      <c r="C903" s="1">
        <v>170</v>
      </c>
      <c r="D903" s="1" t="s">
        <v>1143</v>
      </c>
      <c r="E903" s="75">
        <v>415564</v>
      </c>
      <c r="F903" s="20" t="s">
        <v>2785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2745</v>
      </c>
      <c r="C904" s="1">
        <v>170</v>
      </c>
      <c r="D904" s="1" t="s">
        <v>1144</v>
      </c>
      <c r="E904" s="75">
        <v>415592</v>
      </c>
      <c r="F904" s="20" t="s">
        <v>2785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2745</v>
      </c>
      <c r="C905" s="1">
        <v>170</v>
      </c>
      <c r="D905" s="1" t="s">
        <v>1145</v>
      </c>
      <c r="E905" s="75">
        <v>415624</v>
      </c>
      <c r="F905" s="20" t="s">
        <v>2785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2745</v>
      </c>
      <c r="C906" s="1">
        <v>170</v>
      </c>
      <c r="D906" s="1" t="s">
        <v>1146</v>
      </c>
      <c r="E906" s="75">
        <v>415656</v>
      </c>
      <c r="F906" s="20" t="s">
        <v>2785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2745</v>
      </c>
      <c r="C907" s="1">
        <v>170</v>
      </c>
      <c r="D907" s="1" t="s">
        <v>1147</v>
      </c>
      <c r="E907" s="75">
        <v>415664</v>
      </c>
      <c r="F907" s="20" t="s">
        <v>2785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2745</v>
      </c>
      <c r="C908" s="1">
        <v>170</v>
      </c>
      <c r="D908" s="1" t="s">
        <v>1148</v>
      </c>
      <c r="E908" s="75">
        <v>415668</v>
      </c>
      <c r="F908" s="20" t="s">
        <v>2785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2745</v>
      </c>
      <c r="C909" s="1">
        <v>170</v>
      </c>
      <c r="D909" s="1" t="s">
        <v>1149</v>
      </c>
      <c r="E909" s="75">
        <v>415672</v>
      </c>
      <c r="F909" s="20" t="s">
        <v>2785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2745</v>
      </c>
      <c r="C910" s="1">
        <v>170</v>
      </c>
      <c r="D910" s="1" t="s">
        <v>1150</v>
      </c>
      <c r="E910" s="75">
        <v>415680</v>
      </c>
      <c r="F910" s="20" t="s">
        <v>2785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2745</v>
      </c>
      <c r="C911" s="1">
        <v>170</v>
      </c>
      <c r="D911" s="1" t="s">
        <v>1151</v>
      </c>
      <c r="E911" s="75">
        <v>415696</v>
      </c>
      <c r="F911" s="20" t="s">
        <v>2785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2745</v>
      </c>
      <c r="C912" s="1">
        <v>170</v>
      </c>
      <c r="D912" s="1" t="s">
        <v>1152</v>
      </c>
      <c r="E912" s="75">
        <v>415700</v>
      </c>
      <c r="F912" s="20" t="s">
        <v>2785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2745</v>
      </c>
      <c r="C913" s="1">
        <v>170</v>
      </c>
      <c r="D913" s="1" t="s">
        <v>1153</v>
      </c>
      <c r="E913" s="75">
        <v>415708</v>
      </c>
      <c r="F913" s="20" t="s">
        <v>2785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2745</v>
      </c>
      <c r="C914" s="1">
        <v>170</v>
      </c>
      <c r="D914" s="1" t="s">
        <v>1154</v>
      </c>
      <c r="E914" s="75">
        <v>415704</v>
      </c>
      <c r="F914" s="20" t="s">
        <v>2785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2745</v>
      </c>
      <c r="C915" s="1">
        <v>170</v>
      </c>
      <c r="D915" s="1" t="s">
        <v>1155</v>
      </c>
      <c r="E915" s="75">
        <v>415732</v>
      </c>
      <c r="F915" s="20" t="s">
        <v>2785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2745</v>
      </c>
      <c r="C916" s="1">
        <v>170</v>
      </c>
      <c r="D916" s="1" t="s">
        <v>1156</v>
      </c>
      <c r="E916" s="75">
        <v>415752</v>
      </c>
      <c r="F916" s="20" t="s">
        <v>2785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2745</v>
      </c>
      <c r="C917" s="1">
        <v>170</v>
      </c>
      <c r="D917" s="1" t="s">
        <v>1157</v>
      </c>
      <c r="E917" s="75">
        <v>415756</v>
      </c>
      <c r="F917" s="20" t="s">
        <v>2785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2745</v>
      </c>
      <c r="C918" s="1">
        <v>170</v>
      </c>
      <c r="D918" s="1" t="s">
        <v>1158</v>
      </c>
      <c r="E918" s="75">
        <v>415768</v>
      </c>
      <c r="F918" s="20" t="s">
        <v>2785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2745</v>
      </c>
      <c r="C919" s="1">
        <v>170</v>
      </c>
      <c r="D919" s="1" t="s">
        <v>1159</v>
      </c>
      <c r="E919" s="75">
        <v>415784</v>
      </c>
      <c r="F919" s="20" t="s">
        <v>2785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2745</v>
      </c>
      <c r="C920" s="1">
        <v>170</v>
      </c>
      <c r="D920" s="1" t="s">
        <v>1160</v>
      </c>
      <c r="E920" s="75">
        <v>415804</v>
      </c>
      <c r="F920" s="20" t="s">
        <v>2785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2745</v>
      </c>
      <c r="C921" s="1">
        <v>170</v>
      </c>
      <c r="D921" s="1" t="s">
        <v>1161</v>
      </c>
      <c r="E921" s="75">
        <v>415820</v>
      </c>
      <c r="F921" s="20" t="s">
        <v>2785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2745</v>
      </c>
      <c r="C922" s="1">
        <v>170</v>
      </c>
      <c r="D922" s="1" t="s">
        <v>1162</v>
      </c>
      <c r="E922" s="75">
        <v>415828</v>
      </c>
      <c r="F922" s="20" t="s">
        <v>2785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2745</v>
      </c>
      <c r="C923" s="1">
        <v>170</v>
      </c>
      <c r="D923" s="1" t="s">
        <v>1163</v>
      </c>
      <c r="E923" s="75">
        <v>415864</v>
      </c>
      <c r="F923" s="20" t="s">
        <v>2785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2745</v>
      </c>
      <c r="C924" s="1">
        <v>170</v>
      </c>
      <c r="D924" s="1" t="s">
        <v>2385</v>
      </c>
      <c r="E924" s="75">
        <v>415896</v>
      </c>
      <c r="F924" s="20" t="s">
        <v>2785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2745</v>
      </c>
      <c r="C925" s="1">
        <v>170</v>
      </c>
      <c r="D925" s="1" t="s">
        <v>1164</v>
      </c>
      <c r="E925" s="75">
        <v>415924</v>
      </c>
      <c r="F925" s="20" t="s">
        <v>2785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2745</v>
      </c>
      <c r="C926" s="1">
        <v>170</v>
      </c>
      <c r="D926" s="1" t="s">
        <v>1165</v>
      </c>
      <c r="E926" s="75">
        <v>415944</v>
      </c>
      <c r="F926" s="20" t="s">
        <v>2785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2745</v>
      </c>
      <c r="C927" s="1">
        <v>170</v>
      </c>
      <c r="D927" s="1" t="s">
        <v>1166</v>
      </c>
      <c r="E927" s="75">
        <v>415956</v>
      </c>
      <c r="F927" s="20" t="s">
        <v>2785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2745</v>
      </c>
      <c r="C928" s="1">
        <v>170</v>
      </c>
      <c r="D928" s="1" t="s">
        <v>1167</v>
      </c>
      <c r="E928" s="75">
        <v>415972</v>
      </c>
      <c r="F928" s="20" t="s">
        <v>2785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2745</v>
      </c>
      <c r="C929" s="1">
        <v>170</v>
      </c>
      <c r="D929" s="1" t="s">
        <v>1168</v>
      </c>
      <c r="E929" s="75">
        <v>415980</v>
      </c>
      <c r="F929" s="20" t="s">
        <v>2785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2745</v>
      </c>
      <c r="C930" s="1">
        <v>170</v>
      </c>
      <c r="D930" s="1" t="s">
        <v>1169</v>
      </c>
      <c r="E930" s="75">
        <v>415992</v>
      </c>
      <c r="F930" s="20" t="s">
        <v>2785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2745</v>
      </c>
      <c r="C931" s="1">
        <v>170</v>
      </c>
      <c r="D931" s="1" t="s">
        <v>1170</v>
      </c>
      <c r="E931" s="75">
        <v>416004</v>
      </c>
      <c r="F931" s="20" t="s">
        <v>2785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2745</v>
      </c>
      <c r="C932" s="1">
        <v>170</v>
      </c>
      <c r="D932" s="1" t="s">
        <v>1171</v>
      </c>
      <c r="E932" s="75">
        <v>416008</v>
      </c>
      <c r="F932" s="20" t="s">
        <v>2785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2745</v>
      </c>
      <c r="C933" s="1">
        <v>170</v>
      </c>
      <c r="D933" s="1" t="s">
        <v>1172</v>
      </c>
      <c r="E933" s="75">
        <v>416036</v>
      </c>
      <c r="F933" s="20" t="s">
        <v>2785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2745</v>
      </c>
      <c r="C934" s="1">
        <v>170</v>
      </c>
      <c r="D934" s="1" t="s">
        <v>1173</v>
      </c>
      <c r="E934" s="75">
        <v>415920</v>
      </c>
      <c r="F934" s="20" t="s">
        <v>2785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2745</v>
      </c>
      <c r="C935" s="1">
        <v>170</v>
      </c>
      <c r="D935" s="1" t="s">
        <v>1174</v>
      </c>
      <c r="E935" s="75">
        <v>415996</v>
      </c>
      <c r="F935" s="20" t="s">
        <v>2785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2745</v>
      </c>
      <c r="C936" s="1">
        <v>170</v>
      </c>
      <c r="D936" s="1" t="s">
        <v>1175</v>
      </c>
      <c r="E936" s="75">
        <v>416040</v>
      </c>
      <c r="F936" s="20" t="s">
        <v>2785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2745</v>
      </c>
      <c r="C937" s="1">
        <v>170</v>
      </c>
      <c r="D937" s="1" t="s">
        <v>1176</v>
      </c>
      <c r="E937" s="75">
        <v>416052</v>
      </c>
      <c r="F937" s="20" t="s">
        <v>2785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2745</v>
      </c>
      <c r="C938" s="1">
        <v>170</v>
      </c>
      <c r="D938" s="1" t="s">
        <v>1177</v>
      </c>
      <c r="E938" s="75">
        <v>416092</v>
      </c>
      <c r="F938" s="20" t="s">
        <v>2785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2745</v>
      </c>
      <c r="C939" s="1">
        <v>170</v>
      </c>
      <c r="D939" s="1" t="s">
        <v>1178</v>
      </c>
      <c r="E939" s="75">
        <v>416140</v>
      </c>
      <c r="F939" s="20" t="s">
        <v>2785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2745</v>
      </c>
      <c r="C940" s="1">
        <v>170</v>
      </c>
      <c r="D940" s="1" t="s">
        <v>1179</v>
      </c>
      <c r="E940" s="75">
        <v>416260</v>
      </c>
      <c r="F940" s="20" t="s">
        <v>2785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2745</v>
      </c>
      <c r="C941" s="1">
        <v>170</v>
      </c>
      <c r="D941" s="1" t="s">
        <v>1180</v>
      </c>
      <c r="E941" s="75">
        <v>416276</v>
      </c>
      <c r="F941" s="20" t="s">
        <v>2785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2745</v>
      </c>
      <c r="C942" s="1">
        <v>170</v>
      </c>
      <c r="D942" s="1" t="s">
        <v>1181</v>
      </c>
      <c r="E942" s="75">
        <v>416288</v>
      </c>
      <c r="F942" s="20" t="s">
        <v>2785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2745</v>
      </c>
      <c r="C943" s="1">
        <v>170</v>
      </c>
      <c r="D943" s="1" t="s">
        <v>1182</v>
      </c>
      <c r="E943" s="75">
        <v>416292</v>
      </c>
      <c r="F943" s="20" t="s">
        <v>2785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2745</v>
      </c>
      <c r="C944" s="1">
        <v>170</v>
      </c>
      <c r="D944" s="1" t="s">
        <v>1188</v>
      </c>
      <c r="E944" s="75">
        <v>416296</v>
      </c>
      <c r="F944" s="20" t="s">
        <v>2785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2745</v>
      </c>
      <c r="C945" s="1">
        <v>170</v>
      </c>
      <c r="D945" s="1" t="s">
        <v>1189</v>
      </c>
      <c r="E945" s="75">
        <v>416328</v>
      </c>
      <c r="F945" s="20" t="s">
        <v>2785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2745</v>
      </c>
      <c r="C946" s="1">
        <v>170</v>
      </c>
      <c r="D946" s="1" t="s">
        <v>1190</v>
      </c>
      <c r="E946" s="75">
        <v>416372</v>
      </c>
      <c r="F946" s="20" t="s">
        <v>2785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2745</v>
      </c>
      <c r="C947" s="1">
        <v>170</v>
      </c>
      <c r="D947" s="1" t="s">
        <v>91</v>
      </c>
      <c r="E947" s="75">
        <v>416376</v>
      </c>
      <c r="F947" s="20" t="s">
        <v>2785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2745</v>
      </c>
      <c r="C948" s="1">
        <v>170</v>
      </c>
      <c r="D948" s="1" t="s">
        <v>1191</v>
      </c>
      <c r="E948" s="75">
        <v>416388</v>
      </c>
      <c r="F948" s="20" t="s">
        <v>2785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2745</v>
      </c>
      <c r="C949" s="1">
        <v>170</v>
      </c>
      <c r="D949" s="1" t="s">
        <v>1192</v>
      </c>
      <c r="E949" s="75">
        <v>416436</v>
      </c>
      <c r="F949" s="20" t="s">
        <v>2785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2745</v>
      </c>
      <c r="C950" s="1">
        <v>170</v>
      </c>
      <c r="D950" s="1" t="s">
        <v>1193</v>
      </c>
      <c r="E950" s="75">
        <v>416444</v>
      </c>
      <c r="F950" s="20" t="s">
        <v>2785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2745</v>
      </c>
      <c r="C951" s="1">
        <v>170</v>
      </c>
      <c r="D951" s="1" t="s">
        <v>1194</v>
      </c>
      <c r="E951" s="75">
        <v>416456</v>
      </c>
      <c r="F951" s="20" t="s">
        <v>2785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2745</v>
      </c>
      <c r="C952" s="1">
        <v>170</v>
      </c>
      <c r="D952" s="1" t="s">
        <v>1195</v>
      </c>
      <c r="E952" s="75">
        <v>416460</v>
      </c>
      <c r="F952" s="20" t="s">
        <v>2785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2745</v>
      </c>
      <c r="C953" s="1">
        <v>170</v>
      </c>
      <c r="D953" s="1" t="s">
        <v>1196</v>
      </c>
      <c r="E953" s="75">
        <v>416520</v>
      </c>
      <c r="F953" s="20" t="s">
        <v>2785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2745</v>
      </c>
      <c r="C954" s="1">
        <v>170</v>
      </c>
      <c r="D954" s="1" t="s">
        <v>1197</v>
      </c>
      <c r="E954" s="75">
        <v>416580</v>
      </c>
      <c r="F954" s="20" t="s">
        <v>2785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2745</v>
      </c>
      <c r="C955" s="1">
        <v>170</v>
      </c>
      <c r="D955" s="1" t="s">
        <v>1198</v>
      </c>
      <c r="E955" s="75">
        <v>416616</v>
      </c>
      <c r="F955" s="20" t="s">
        <v>2792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2745</v>
      </c>
      <c r="C956" s="1">
        <v>170</v>
      </c>
      <c r="D956" s="1" t="s">
        <v>1199</v>
      </c>
      <c r="E956" s="75">
        <v>416664</v>
      </c>
      <c r="F956" s="20" t="s">
        <v>2785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2745</v>
      </c>
      <c r="C957" s="1">
        <v>170</v>
      </c>
      <c r="D957" s="1" t="s">
        <v>1200</v>
      </c>
      <c r="E957" s="75">
        <v>416676</v>
      </c>
      <c r="F957" s="20" t="s">
        <v>2785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2745</v>
      </c>
      <c r="C958" s="1">
        <v>170</v>
      </c>
      <c r="D958" s="1" t="s">
        <v>1201</v>
      </c>
      <c r="E958" s="75">
        <v>416688</v>
      </c>
      <c r="F958" s="20" t="s">
        <v>2785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2745</v>
      </c>
      <c r="C959" s="1">
        <v>170</v>
      </c>
      <c r="D959" s="1" t="s">
        <v>1202</v>
      </c>
      <c r="E959" s="75">
        <v>416690</v>
      </c>
      <c r="F959" s="20" t="s">
        <v>2785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2745</v>
      </c>
      <c r="C960" s="1">
        <v>170</v>
      </c>
      <c r="D960" s="1" t="s">
        <v>1203</v>
      </c>
      <c r="E960" s="75">
        <v>416764</v>
      </c>
      <c r="F960" s="20" t="s">
        <v>2785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2745</v>
      </c>
      <c r="C961" s="1">
        <v>170</v>
      </c>
      <c r="D961" s="1" t="s">
        <v>1204</v>
      </c>
      <c r="E961" s="75">
        <v>416752</v>
      </c>
      <c r="F961" s="20" t="s">
        <v>2785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2745</v>
      </c>
      <c r="C962" s="1">
        <v>170</v>
      </c>
      <c r="D962" s="1" t="s">
        <v>1205</v>
      </c>
      <c r="E962" s="75">
        <v>416784</v>
      </c>
      <c r="F962" s="20" t="s">
        <v>2785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2745</v>
      </c>
      <c r="C963" s="1">
        <v>170</v>
      </c>
      <c r="D963" s="1" t="s">
        <v>1206</v>
      </c>
      <c r="E963" s="75">
        <v>416860</v>
      </c>
      <c r="F963" s="20" t="s">
        <v>2785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2745</v>
      </c>
      <c r="C964" s="1">
        <v>170</v>
      </c>
      <c r="D964" s="1" t="s">
        <v>1207</v>
      </c>
      <c r="E964" s="75">
        <v>416928</v>
      </c>
      <c r="F964" s="20" t="s">
        <v>2792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2745</v>
      </c>
      <c r="C965" s="1">
        <v>170</v>
      </c>
      <c r="D965" s="1" t="s">
        <v>1208</v>
      </c>
      <c r="E965" s="75">
        <v>416948</v>
      </c>
      <c r="F965" s="20" t="s">
        <v>2785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2745</v>
      </c>
      <c r="C966" s="1">
        <v>170</v>
      </c>
      <c r="D966" s="1" t="s">
        <v>1209</v>
      </c>
      <c r="E966" s="75">
        <v>416952</v>
      </c>
      <c r="F966" s="20" t="s">
        <v>2785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2745</v>
      </c>
      <c r="C967" s="1">
        <v>170</v>
      </c>
      <c r="D967" s="1" t="s">
        <v>2808</v>
      </c>
      <c r="E967" s="75">
        <v>416968</v>
      </c>
      <c r="F967" s="20" t="s">
        <v>2785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2745</v>
      </c>
      <c r="C968" s="1">
        <v>170</v>
      </c>
      <c r="D968" s="1" t="s">
        <v>2809</v>
      </c>
      <c r="E968" s="75">
        <v>416996</v>
      </c>
      <c r="F968" s="20" t="s">
        <v>2785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2745</v>
      </c>
      <c r="C969" s="1">
        <v>170</v>
      </c>
      <c r="D969" s="1" t="s">
        <v>2810</v>
      </c>
      <c r="E969" s="75">
        <v>417060</v>
      </c>
      <c r="F969" s="20" t="s">
        <v>2785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2745</v>
      </c>
      <c r="C970" s="1">
        <v>170</v>
      </c>
      <c r="D970" s="1" t="s">
        <v>2811</v>
      </c>
      <c r="E970" s="75">
        <v>417084</v>
      </c>
      <c r="F970" s="20" t="s">
        <v>2785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2745</v>
      </c>
      <c r="C971" s="1">
        <v>170</v>
      </c>
      <c r="D971" s="1" t="s">
        <v>2812</v>
      </c>
      <c r="E971" s="75">
        <v>417104</v>
      </c>
      <c r="F971" s="20" t="s">
        <v>2785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2745</v>
      </c>
      <c r="C972" s="1">
        <v>170</v>
      </c>
      <c r="D972" s="1" t="s">
        <v>2813</v>
      </c>
      <c r="E972" s="75">
        <v>417128</v>
      </c>
      <c r="F972" s="20" t="s">
        <v>2785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2745</v>
      </c>
      <c r="C973" s="1">
        <v>170</v>
      </c>
      <c r="D973" s="1" t="s">
        <v>2814</v>
      </c>
      <c r="E973" s="75">
        <v>417188</v>
      </c>
      <c r="F973" s="20" t="s">
        <v>2785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2745</v>
      </c>
      <c r="C974" s="1">
        <v>170</v>
      </c>
      <c r="D974" s="1" t="s">
        <v>2815</v>
      </c>
      <c r="E974" s="75">
        <v>417352</v>
      </c>
      <c r="F974" s="20" t="s">
        <v>2785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2745</v>
      </c>
      <c r="C975" s="1">
        <v>170</v>
      </c>
      <c r="D975" s="1" t="s">
        <v>2816</v>
      </c>
      <c r="E975" s="75">
        <v>417392</v>
      </c>
      <c r="F975" s="20" t="s">
        <v>2785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2745</v>
      </c>
      <c r="C976" s="1">
        <v>170</v>
      </c>
      <c r="D976" s="1" t="s">
        <v>2817</v>
      </c>
      <c r="E976" s="75">
        <v>417476</v>
      </c>
      <c r="F976" s="20" t="s">
        <v>2785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2745</v>
      </c>
      <c r="C977" s="1">
        <v>170</v>
      </c>
      <c r="D977" s="1" t="s">
        <v>2818</v>
      </c>
      <c r="E977" s="75">
        <v>417480</v>
      </c>
      <c r="F977" s="20" t="s">
        <v>2785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2745</v>
      </c>
      <c r="C978" s="1">
        <v>170</v>
      </c>
      <c r="D978" s="1" t="s">
        <v>2819</v>
      </c>
      <c r="E978" s="75">
        <v>417492</v>
      </c>
      <c r="F978" s="20" t="s">
        <v>2785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2745</v>
      </c>
      <c r="C979" s="1">
        <v>170</v>
      </c>
      <c r="D979" s="1" t="s">
        <v>2820</v>
      </c>
      <c r="E979" s="75">
        <v>417504</v>
      </c>
      <c r="F979" s="20" t="s">
        <v>2785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2745</v>
      </c>
      <c r="C980" s="1">
        <v>170</v>
      </c>
      <c r="D980" s="1" t="s">
        <v>2821</v>
      </c>
      <c r="E980" s="75">
        <v>417512</v>
      </c>
      <c r="F980" s="20" t="s">
        <v>2785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2745</v>
      </c>
      <c r="C981" s="1">
        <v>170</v>
      </c>
      <c r="D981" s="1" t="s">
        <v>2822</v>
      </c>
      <c r="E981" s="75">
        <v>417520</v>
      </c>
      <c r="F981" s="20" t="s">
        <v>2785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2745</v>
      </c>
      <c r="C982" s="1">
        <v>170</v>
      </c>
      <c r="D982" s="1" t="s">
        <v>2823</v>
      </c>
      <c r="E982" s="75">
        <v>417540</v>
      </c>
      <c r="F982" s="20" t="s">
        <v>2792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2745</v>
      </c>
      <c r="C983" s="1">
        <v>170</v>
      </c>
      <c r="D983" s="1" t="s">
        <v>2824</v>
      </c>
      <c r="E983" s="75">
        <v>417556</v>
      </c>
      <c r="F983" s="20" t="s">
        <v>2785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2745</v>
      </c>
      <c r="C984" s="1">
        <v>170</v>
      </c>
      <c r="D984" s="1" t="s">
        <v>2825</v>
      </c>
      <c r="E984" s="75">
        <v>417584</v>
      </c>
      <c r="F984" s="20" t="s">
        <v>2785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2745</v>
      </c>
      <c r="C985" s="1">
        <v>170</v>
      </c>
      <c r="D985" s="1" t="s">
        <v>2826</v>
      </c>
      <c r="E985" s="75">
        <v>417608</v>
      </c>
      <c r="F985" s="20" t="s">
        <v>2785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2745</v>
      </c>
      <c r="C986" s="1">
        <v>170</v>
      </c>
      <c r="D986" s="1" t="s">
        <v>2827</v>
      </c>
      <c r="E986" s="75">
        <v>417676</v>
      </c>
      <c r="F986" s="20" t="s">
        <v>2785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2745</v>
      </c>
      <c r="C987" s="1">
        <v>170</v>
      </c>
      <c r="D987" s="1" t="s">
        <v>2828</v>
      </c>
      <c r="E987" s="75">
        <v>417696</v>
      </c>
      <c r="F987" s="20" t="s">
        <v>2785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2745</v>
      </c>
      <c r="C988" s="1">
        <v>170</v>
      </c>
      <c r="D988" s="1" t="s">
        <v>2829</v>
      </c>
      <c r="E988" s="75">
        <v>417700</v>
      </c>
      <c r="F988" s="20" t="s">
        <v>2785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2745</v>
      </c>
      <c r="C989" s="1">
        <v>170</v>
      </c>
      <c r="D989" s="1" t="s">
        <v>2830</v>
      </c>
      <c r="E989" s="75">
        <v>417712</v>
      </c>
      <c r="F989" s="20" t="s">
        <v>2785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2745</v>
      </c>
      <c r="C990" s="1">
        <v>170</v>
      </c>
      <c r="D990" s="1" t="s">
        <v>2831</v>
      </c>
      <c r="E990" s="75">
        <v>417732</v>
      </c>
      <c r="F990" s="20" t="s">
        <v>2785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2745</v>
      </c>
      <c r="C991" s="1">
        <v>170</v>
      </c>
      <c r="D991" s="1" t="s">
        <v>2832</v>
      </c>
      <c r="E991" s="75">
        <v>417736</v>
      </c>
      <c r="F991" s="20" t="s">
        <v>2785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2745</v>
      </c>
      <c r="C992" s="1">
        <v>170</v>
      </c>
      <c r="D992" s="1" t="s">
        <v>2833</v>
      </c>
      <c r="E992" s="75">
        <v>417744</v>
      </c>
      <c r="F992" s="20" t="s">
        <v>2785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2745</v>
      </c>
      <c r="C993" s="1">
        <v>170</v>
      </c>
      <c r="D993" s="1" t="s">
        <v>2834</v>
      </c>
      <c r="E993" s="75">
        <v>417816</v>
      </c>
      <c r="F993" s="20" t="s">
        <v>2785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2745</v>
      </c>
      <c r="C994" s="1">
        <v>170</v>
      </c>
      <c r="D994" s="1" t="s">
        <v>2835</v>
      </c>
      <c r="E994" s="75">
        <v>418020</v>
      </c>
      <c r="F994" s="20" t="s">
        <v>2785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2745</v>
      </c>
      <c r="C995" s="1">
        <v>170</v>
      </c>
      <c r="D995" s="1" t="s">
        <v>2836</v>
      </c>
      <c r="E995" s="75">
        <v>418120</v>
      </c>
      <c r="F995" s="20" t="s">
        <v>2785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2745</v>
      </c>
      <c r="C996" s="1">
        <v>170</v>
      </c>
      <c r="D996" s="1" t="s">
        <v>2837</v>
      </c>
      <c r="E996" s="75">
        <v>418128</v>
      </c>
      <c r="F996" s="20" t="s">
        <v>2785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2745</v>
      </c>
      <c r="C997" s="1">
        <v>170</v>
      </c>
      <c r="D997" s="1" t="s">
        <v>2838</v>
      </c>
      <c r="E997" s="75">
        <v>418184</v>
      </c>
      <c r="F997" s="20" t="s">
        <v>2785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2745</v>
      </c>
      <c r="C998" s="1">
        <v>170</v>
      </c>
      <c r="D998" s="1" t="s">
        <v>2839</v>
      </c>
      <c r="E998" s="75">
        <v>418208</v>
      </c>
      <c r="F998" s="20" t="s">
        <v>2785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2745</v>
      </c>
      <c r="C999" s="1">
        <v>170</v>
      </c>
      <c r="D999" s="1" t="s">
        <v>2840</v>
      </c>
      <c r="E999" s="75">
        <v>418244</v>
      </c>
      <c r="F999" s="20" t="s">
        <v>2785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2745</v>
      </c>
      <c r="C1000" s="1">
        <v>170</v>
      </c>
      <c r="D1000" s="1" t="s">
        <v>2841</v>
      </c>
      <c r="E1000" s="75">
        <v>418256</v>
      </c>
      <c r="F1000" s="20" t="s">
        <v>2785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2745</v>
      </c>
      <c r="C1001" s="1">
        <v>170</v>
      </c>
      <c r="D1001" s="1" t="s">
        <v>2842</v>
      </c>
      <c r="E1001" s="75">
        <v>418276</v>
      </c>
      <c r="F1001" s="20" t="s">
        <v>2785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2745</v>
      </c>
      <c r="C1002" s="1">
        <v>170</v>
      </c>
      <c r="D1002" s="1" t="s">
        <v>2843</v>
      </c>
      <c r="E1002" s="75">
        <v>418304</v>
      </c>
      <c r="F1002" s="20" t="s">
        <v>2785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2745</v>
      </c>
      <c r="C1003" s="1">
        <v>170</v>
      </c>
      <c r="D1003" s="1" t="s">
        <v>2844</v>
      </c>
      <c r="E1003" s="75">
        <v>418336</v>
      </c>
      <c r="F1003" s="20" t="s">
        <v>2785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2745</v>
      </c>
      <c r="C1004" s="1">
        <v>170</v>
      </c>
      <c r="D1004" s="1" t="s">
        <v>2845</v>
      </c>
      <c r="E1004" s="75">
        <v>418344</v>
      </c>
      <c r="F1004" s="20" t="s">
        <v>2785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2745</v>
      </c>
      <c r="C1005" s="1">
        <v>170</v>
      </c>
      <c r="D1005" s="1" t="s">
        <v>2846</v>
      </c>
      <c r="E1005" s="75">
        <v>418352</v>
      </c>
      <c r="F1005" s="20" t="s">
        <v>2785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2745</v>
      </c>
      <c r="C1006" s="1">
        <v>170</v>
      </c>
      <c r="D1006" s="1" t="s">
        <v>2847</v>
      </c>
      <c r="E1006" s="75">
        <v>418376</v>
      </c>
      <c r="F1006" s="20" t="s">
        <v>2785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2745</v>
      </c>
      <c r="C1007" s="1">
        <v>170</v>
      </c>
      <c r="D1007" s="1" t="s">
        <v>2848</v>
      </c>
      <c r="E1007" s="75">
        <v>418392</v>
      </c>
      <c r="F1007" s="20" t="s">
        <v>2785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2745</v>
      </c>
      <c r="C1008" s="1">
        <v>170</v>
      </c>
      <c r="D1008" s="1" t="s">
        <v>2849</v>
      </c>
      <c r="E1008" s="75">
        <v>418400</v>
      </c>
      <c r="F1008" s="20" t="s">
        <v>2785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2745</v>
      </c>
      <c r="C1009" s="1">
        <v>170</v>
      </c>
      <c r="D1009" s="1" t="s">
        <v>2850</v>
      </c>
      <c r="E1009" s="75">
        <v>418456</v>
      </c>
      <c r="F1009" s="20" t="s">
        <v>2785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2745</v>
      </c>
      <c r="C1010" s="1">
        <v>170</v>
      </c>
      <c r="D1010" s="1" t="s">
        <v>2851</v>
      </c>
      <c r="E1010" s="75">
        <v>418464</v>
      </c>
      <c r="F1010" s="20" t="s">
        <v>2785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2745</v>
      </c>
      <c r="C1011" s="1">
        <v>170</v>
      </c>
      <c r="D1011" s="1" t="s">
        <v>2852</v>
      </c>
      <c r="E1011" s="75">
        <v>418480</v>
      </c>
      <c r="F1011" s="20" t="s">
        <v>2785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2745</v>
      </c>
      <c r="C1012" s="1">
        <v>170</v>
      </c>
      <c r="D1012" s="1" t="s">
        <v>2853</v>
      </c>
      <c r="E1012" s="75">
        <v>418484</v>
      </c>
      <c r="F1012" s="20" t="s">
        <v>2785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2745</v>
      </c>
      <c r="C1013" s="1">
        <v>170</v>
      </c>
      <c r="D1013" s="1" t="s">
        <v>2854</v>
      </c>
      <c r="E1013" s="75">
        <v>418512</v>
      </c>
      <c r="F1013" s="20" t="s">
        <v>2785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2745</v>
      </c>
      <c r="C1014" s="1">
        <v>170</v>
      </c>
      <c r="D1014" s="1" t="s">
        <v>2855</v>
      </c>
      <c r="E1014" s="75">
        <v>418528</v>
      </c>
      <c r="F1014" s="20" t="s">
        <v>2785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2745</v>
      </c>
      <c r="C1015" s="1">
        <v>170</v>
      </c>
      <c r="D1015" s="1" t="s">
        <v>2856</v>
      </c>
      <c r="E1015" s="75">
        <v>418544</v>
      </c>
      <c r="F1015" s="20" t="s">
        <v>2785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2745</v>
      </c>
      <c r="C1016" s="1">
        <v>170</v>
      </c>
      <c r="D1016" s="1" t="s">
        <v>2857</v>
      </c>
      <c r="E1016" s="75">
        <v>418568</v>
      </c>
      <c r="F1016" s="20" t="s">
        <v>2785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2745</v>
      </c>
      <c r="C1017" s="1">
        <v>170</v>
      </c>
      <c r="D1017" s="1" t="s">
        <v>2858</v>
      </c>
      <c r="E1017" s="75">
        <v>418576</v>
      </c>
      <c r="F1017" s="20" t="s">
        <v>2785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2745</v>
      </c>
      <c r="C1018" s="1">
        <v>170</v>
      </c>
      <c r="D1018" s="1" t="s">
        <v>2859</v>
      </c>
      <c r="E1018" s="75">
        <v>418640</v>
      </c>
      <c r="F1018" s="20" t="s">
        <v>2785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2745</v>
      </c>
      <c r="C1019" s="1">
        <v>170</v>
      </c>
      <c r="D1019" s="1" t="s">
        <v>2860</v>
      </c>
      <c r="E1019" s="75">
        <v>418728</v>
      </c>
      <c r="F1019" s="20" t="s">
        <v>2785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2745</v>
      </c>
      <c r="C1020" s="1">
        <v>170</v>
      </c>
      <c r="D1020" s="1" t="s">
        <v>2861</v>
      </c>
      <c r="E1020" s="75">
        <v>418840</v>
      </c>
      <c r="F1020" s="20" t="s">
        <v>2785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2745</v>
      </c>
      <c r="C1021" s="1">
        <v>170</v>
      </c>
      <c r="D1021" s="1" t="s">
        <v>2862</v>
      </c>
      <c r="E1021" s="75">
        <v>418944</v>
      </c>
      <c r="F1021" s="20" t="s">
        <v>2785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2745</v>
      </c>
      <c r="C1022" s="1">
        <v>170</v>
      </c>
      <c r="D1022" s="1" t="s">
        <v>268</v>
      </c>
      <c r="E1022" s="75">
        <v>418952</v>
      </c>
      <c r="F1022" s="20" t="s">
        <v>2785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2745</v>
      </c>
      <c r="C1023" s="1">
        <v>170</v>
      </c>
      <c r="D1023" s="1" t="s">
        <v>2863</v>
      </c>
      <c r="E1023" s="75">
        <v>418960</v>
      </c>
      <c r="F1023" s="20" t="s">
        <v>2785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2745</v>
      </c>
      <c r="C1024" s="1">
        <v>170</v>
      </c>
      <c r="D1024" s="1" t="s">
        <v>2864</v>
      </c>
      <c r="E1024" s="75">
        <v>418968</v>
      </c>
      <c r="F1024" s="20" t="s">
        <v>2785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2745</v>
      </c>
      <c r="C1025" s="1">
        <v>170</v>
      </c>
      <c r="D1025" s="1" t="s">
        <v>2865</v>
      </c>
      <c r="E1025" s="75">
        <v>418976</v>
      </c>
      <c r="F1025" s="20" t="s">
        <v>2785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2745</v>
      </c>
      <c r="C1026" s="1">
        <v>170</v>
      </c>
      <c r="D1026" s="1" t="s">
        <v>2866</v>
      </c>
      <c r="E1026" s="75">
        <v>419008</v>
      </c>
      <c r="F1026" s="20" t="s">
        <v>2785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2745</v>
      </c>
      <c r="C1027" s="1">
        <v>170</v>
      </c>
      <c r="D1027" s="1" t="s">
        <v>2867</v>
      </c>
      <c r="E1027" s="75">
        <v>419024</v>
      </c>
      <c r="F1027" s="20" t="s">
        <v>2785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2745</v>
      </c>
      <c r="C1028" s="1">
        <v>170</v>
      </c>
      <c r="D1028" s="1" t="s">
        <v>2868</v>
      </c>
      <c r="E1028" s="75">
        <v>419116</v>
      </c>
      <c r="F1028" s="20" t="s">
        <v>2785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2745</v>
      </c>
      <c r="C1029" s="1">
        <v>170</v>
      </c>
      <c r="D1029" s="1" t="s">
        <v>273</v>
      </c>
      <c r="E1029" s="75">
        <v>419060</v>
      </c>
      <c r="F1029" s="20" t="s">
        <v>2785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2745</v>
      </c>
      <c r="C1030" s="1">
        <v>170</v>
      </c>
      <c r="D1030" s="1" t="s">
        <v>2869</v>
      </c>
      <c r="E1030" s="75">
        <v>419200</v>
      </c>
      <c r="F1030" s="20" t="s">
        <v>2785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2745</v>
      </c>
      <c r="C1031" s="1">
        <v>170</v>
      </c>
      <c r="D1031" s="1" t="s">
        <v>2870</v>
      </c>
      <c r="E1031" s="75">
        <v>419204</v>
      </c>
      <c r="F1031" s="20" t="s">
        <v>2785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2745</v>
      </c>
      <c r="C1032" s="1">
        <v>170</v>
      </c>
      <c r="D1032" s="1" t="s">
        <v>2871</v>
      </c>
      <c r="E1032" s="75">
        <v>419202</v>
      </c>
      <c r="F1032" s="20" t="s">
        <v>2785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2745</v>
      </c>
      <c r="C1033" s="1">
        <v>170</v>
      </c>
      <c r="D1033" s="1" t="s">
        <v>2872</v>
      </c>
      <c r="E1033" s="75">
        <v>419260</v>
      </c>
      <c r="F1033" s="20" t="s">
        <v>2792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2745</v>
      </c>
      <c r="C1034" s="1">
        <v>170</v>
      </c>
      <c r="D1034" s="1" t="s">
        <v>2873</v>
      </c>
      <c r="E1034" s="75">
        <v>419276</v>
      </c>
      <c r="F1034" s="20" t="s">
        <v>2792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2745</v>
      </c>
      <c r="C1035" s="1">
        <v>170</v>
      </c>
      <c r="D1035" s="1" t="s">
        <v>2874</v>
      </c>
      <c r="E1035" s="75">
        <v>419296</v>
      </c>
      <c r="F1035" s="20" t="s">
        <v>2785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2745</v>
      </c>
      <c r="C1036" s="1">
        <v>170</v>
      </c>
      <c r="D1036" s="1" t="s">
        <v>2875</v>
      </c>
      <c r="E1036" s="75">
        <v>419320</v>
      </c>
      <c r="F1036" s="20" t="s">
        <v>2785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2745</v>
      </c>
      <c r="C1037" s="1">
        <v>170</v>
      </c>
      <c r="D1037" s="1" t="s">
        <v>2876</v>
      </c>
      <c r="E1037" s="75">
        <v>419328</v>
      </c>
      <c r="F1037" s="20" t="s">
        <v>2785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2745</v>
      </c>
      <c r="C1038" s="1">
        <v>170</v>
      </c>
      <c r="D1038" s="1" t="s">
        <v>2877</v>
      </c>
      <c r="E1038" s="75">
        <v>419332</v>
      </c>
      <c r="F1038" s="20" t="s">
        <v>2785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2745</v>
      </c>
      <c r="C1039" s="1">
        <v>170</v>
      </c>
      <c r="D1039" s="1" t="s">
        <v>2878</v>
      </c>
      <c r="E1039" s="75">
        <v>419360</v>
      </c>
      <c r="F1039" s="20" t="s">
        <v>2785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2745</v>
      </c>
      <c r="C1040" s="1">
        <v>170</v>
      </c>
      <c r="D1040" s="1" t="s">
        <v>2879</v>
      </c>
      <c r="E1040" s="75">
        <v>419436</v>
      </c>
      <c r="F1040" s="20" t="s">
        <v>2785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2745</v>
      </c>
      <c r="C1041" s="1">
        <v>170</v>
      </c>
      <c r="D1041" s="1" t="s">
        <v>2880</v>
      </c>
      <c r="E1041" s="75">
        <v>419440</v>
      </c>
      <c r="F1041" s="20" t="s">
        <v>2785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2745</v>
      </c>
      <c r="C1042" s="1">
        <v>170</v>
      </c>
      <c r="D1042" s="1" t="s">
        <v>2881</v>
      </c>
      <c r="E1042" s="75">
        <v>419464</v>
      </c>
      <c r="F1042" s="20" t="s">
        <v>2785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2745</v>
      </c>
      <c r="C1043" s="1">
        <v>170</v>
      </c>
      <c r="D1043" s="1" t="s">
        <v>2882</v>
      </c>
      <c r="E1043" s="75">
        <v>419496</v>
      </c>
      <c r="F1043" s="20" t="s">
        <v>2785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2745</v>
      </c>
      <c r="C1044" s="1">
        <v>170</v>
      </c>
      <c r="D1044" s="1" t="s">
        <v>2883</v>
      </c>
      <c r="E1044" s="75">
        <v>419492</v>
      </c>
      <c r="F1044" s="20" t="s">
        <v>2792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2745</v>
      </c>
      <c r="C1045" s="1">
        <v>170</v>
      </c>
      <c r="D1045" s="1" t="s">
        <v>2884</v>
      </c>
      <c r="E1045" s="75">
        <v>419508</v>
      </c>
      <c r="F1045" s="20" t="s">
        <v>2785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2745</v>
      </c>
      <c r="C1046" s="1">
        <v>190</v>
      </c>
      <c r="D1046" s="1" t="s">
        <v>2885</v>
      </c>
      <c r="E1046" s="75">
        <v>410016</v>
      </c>
      <c r="F1046" s="20" t="s">
        <v>2785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2745</v>
      </c>
      <c r="C1047" s="1">
        <v>190</v>
      </c>
      <c r="D1047" s="1" t="s">
        <v>2886</v>
      </c>
      <c r="E1047" s="75">
        <v>410180</v>
      </c>
      <c r="F1047" s="20" t="s">
        <v>2785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2745</v>
      </c>
      <c r="C1048" s="1">
        <v>190</v>
      </c>
      <c r="D1048" s="1" t="s">
        <v>2887</v>
      </c>
      <c r="E1048" s="75">
        <v>410268</v>
      </c>
      <c r="F1048" s="20" t="s">
        <v>2785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2745</v>
      </c>
      <c r="C1049" s="1">
        <v>190</v>
      </c>
      <c r="D1049" s="1" t="s">
        <v>2888</v>
      </c>
      <c r="E1049" s="75">
        <v>410324</v>
      </c>
      <c r="F1049" s="20" t="s">
        <v>2785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2745</v>
      </c>
      <c r="C1050" s="1">
        <v>190</v>
      </c>
      <c r="D1050" s="1" t="s">
        <v>2889</v>
      </c>
      <c r="E1050" s="75">
        <v>410380</v>
      </c>
      <c r="F1050" s="20" t="s">
        <v>2785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2745</v>
      </c>
      <c r="C1051" s="1">
        <v>190</v>
      </c>
      <c r="D1051" s="1" t="s">
        <v>2890</v>
      </c>
      <c r="E1051" s="75">
        <v>410412</v>
      </c>
      <c r="F1051" s="20" t="s">
        <v>2785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2745</v>
      </c>
      <c r="C1052" s="1">
        <v>190</v>
      </c>
      <c r="D1052" s="1" t="s">
        <v>2891</v>
      </c>
      <c r="E1052" s="75">
        <v>410582</v>
      </c>
      <c r="F1052" s="20" t="s">
        <v>2792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2745</v>
      </c>
      <c r="C1053" s="1">
        <v>190</v>
      </c>
      <c r="D1053" s="1" t="s">
        <v>2892</v>
      </c>
      <c r="E1053" s="75">
        <v>410620</v>
      </c>
      <c r="F1053" s="20" t="s">
        <v>2785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2745</v>
      </c>
      <c r="C1054" s="1">
        <v>190</v>
      </c>
      <c r="D1054" s="1" t="s">
        <v>2893</v>
      </c>
      <c r="E1054" s="75">
        <v>410744</v>
      </c>
      <c r="F1054" s="20" t="s">
        <v>2785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2745</v>
      </c>
      <c r="C1055" s="1">
        <v>190</v>
      </c>
      <c r="D1055" s="1" t="s">
        <v>2894</v>
      </c>
      <c r="E1055" s="75">
        <v>410912</v>
      </c>
      <c r="F1055" s="20" t="s">
        <v>2785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2745</v>
      </c>
      <c r="C1056" s="1">
        <v>190</v>
      </c>
      <c r="D1056" s="1" t="s">
        <v>2895</v>
      </c>
      <c r="E1056" s="75">
        <v>410956</v>
      </c>
      <c r="F1056" s="20" t="s">
        <v>2785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2745</v>
      </c>
      <c r="C1057" s="1">
        <v>190</v>
      </c>
      <c r="D1057" s="1" t="s">
        <v>2896</v>
      </c>
      <c r="E1057" s="75">
        <v>410988</v>
      </c>
      <c r="F1057" s="20" t="s">
        <v>2785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2745</v>
      </c>
      <c r="C1058" s="1">
        <v>190</v>
      </c>
      <c r="D1058" s="1" t="s">
        <v>2897</v>
      </c>
      <c r="E1058" s="75">
        <v>410992</v>
      </c>
      <c r="F1058" s="20" t="s">
        <v>2785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2745</v>
      </c>
      <c r="C1059" s="1">
        <v>190</v>
      </c>
      <c r="D1059" s="1" t="s">
        <v>2898</v>
      </c>
      <c r="E1059" s="75">
        <v>411000</v>
      </c>
      <c r="F1059" s="20" t="s">
        <v>2785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2745</v>
      </c>
      <c r="C1060" s="1">
        <v>190</v>
      </c>
      <c r="D1060" s="1" t="s">
        <v>2899</v>
      </c>
      <c r="E1060" s="75">
        <v>411268</v>
      </c>
      <c r="F1060" s="20" t="s">
        <v>2785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2745</v>
      </c>
      <c r="C1061" s="1">
        <v>190</v>
      </c>
      <c r="D1061" s="1" t="s">
        <v>2900</v>
      </c>
      <c r="E1061" s="75">
        <v>411272</v>
      </c>
      <c r="F1061" s="20" t="s">
        <v>2785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2745</v>
      </c>
      <c r="C1062" s="1">
        <v>190</v>
      </c>
      <c r="D1062" s="1" t="s">
        <v>2901</v>
      </c>
      <c r="E1062" s="75">
        <v>411308</v>
      </c>
      <c r="F1062" s="20" t="s">
        <v>2785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2745</v>
      </c>
      <c r="C1063" s="1">
        <v>190</v>
      </c>
      <c r="D1063" s="1" t="s">
        <v>2902</v>
      </c>
      <c r="E1063" s="75">
        <v>411324</v>
      </c>
      <c r="F1063" s="20" t="s">
        <v>2785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2745</v>
      </c>
      <c r="C1064" s="1">
        <v>190</v>
      </c>
      <c r="D1064" s="1" t="s">
        <v>410</v>
      </c>
      <c r="E1064" s="75">
        <v>411320</v>
      </c>
      <c r="F1064" s="20" t="s">
        <v>2792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2745</v>
      </c>
      <c r="C1065" s="1">
        <v>190</v>
      </c>
      <c r="D1065" s="1" t="s">
        <v>2903</v>
      </c>
      <c r="E1065" s="75">
        <v>411328</v>
      </c>
      <c r="F1065" s="20" t="s">
        <v>2785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2745</v>
      </c>
      <c r="C1066" s="1">
        <v>190</v>
      </c>
      <c r="D1066" s="1" t="s">
        <v>2904</v>
      </c>
      <c r="E1066" s="75">
        <v>411456</v>
      </c>
      <c r="F1066" s="20" t="s">
        <v>2785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2745</v>
      </c>
      <c r="C1067" s="1">
        <v>190</v>
      </c>
      <c r="D1067" s="1" t="s">
        <v>2905</v>
      </c>
      <c r="E1067" s="75">
        <v>411508</v>
      </c>
      <c r="F1067" s="20" t="s">
        <v>2785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2745</v>
      </c>
      <c r="C1068" s="1">
        <v>190</v>
      </c>
      <c r="D1068" s="1" t="s">
        <v>2906</v>
      </c>
      <c r="E1068" s="75">
        <v>411520</v>
      </c>
      <c r="F1068" s="20" t="s">
        <v>2785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2745</v>
      </c>
      <c r="C1069" s="1">
        <v>190</v>
      </c>
      <c r="D1069" s="1" t="s">
        <v>2907</v>
      </c>
      <c r="E1069" s="75">
        <v>411552</v>
      </c>
      <c r="F1069" s="20" t="s">
        <v>2785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2745</v>
      </c>
      <c r="C1070" s="1">
        <v>190</v>
      </c>
      <c r="D1070" s="1" t="s">
        <v>2908</v>
      </c>
      <c r="E1070" s="75">
        <v>411560</v>
      </c>
      <c r="F1070" s="20" t="s">
        <v>2785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2745</v>
      </c>
      <c r="C1071" s="1">
        <v>190</v>
      </c>
      <c r="D1071" s="1" t="s">
        <v>2909</v>
      </c>
      <c r="E1071" s="75">
        <v>411624</v>
      </c>
      <c r="F1071" s="20" t="s">
        <v>2785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2745</v>
      </c>
      <c r="C1072" s="1">
        <v>190</v>
      </c>
      <c r="D1072" s="1" t="s">
        <v>2910</v>
      </c>
      <c r="E1072" s="75">
        <v>411904</v>
      </c>
      <c r="F1072" s="20" t="s">
        <v>2785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2745</v>
      </c>
      <c r="C1073" s="1">
        <v>190</v>
      </c>
      <c r="D1073" s="1" t="s">
        <v>2911</v>
      </c>
      <c r="E1073" s="75">
        <v>412004</v>
      </c>
      <c r="F1073" s="20" t="s">
        <v>2785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2745</v>
      </c>
      <c r="C1074" s="1">
        <v>190</v>
      </c>
      <c r="D1074" s="1" t="s">
        <v>2912</v>
      </c>
      <c r="E1074" s="75">
        <v>412008</v>
      </c>
      <c r="F1074" s="20" t="s">
        <v>2785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2745</v>
      </c>
      <c r="C1075" s="1">
        <v>190</v>
      </c>
      <c r="D1075" s="1" t="s">
        <v>2913</v>
      </c>
      <c r="E1075" s="75">
        <v>412092</v>
      </c>
      <c r="F1075" s="20" t="s">
        <v>2785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2745</v>
      </c>
      <c r="C1076" s="1">
        <v>190</v>
      </c>
      <c r="D1076" s="1" t="s">
        <v>2914</v>
      </c>
      <c r="E1076" s="75">
        <v>412104</v>
      </c>
      <c r="F1076" s="20" t="s">
        <v>2785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2745</v>
      </c>
      <c r="C1077" s="1">
        <v>190</v>
      </c>
      <c r="D1077" s="1" t="s">
        <v>2915</v>
      </c>
      <c r="E1077" s="75">
        <v>412116</v>
      </c>
      <c r="F1077" s="20" t="s">
        <v>2785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2745</v>
      </c>
      <c r="C1078" s="1">
        <v>190</v>
      </c>
      <c r="D1078" s="1" t="s">
        <v>2916</v>
      </c>
      <c r="E1078" s="75">
        <v>412144</v>
      </c>
      <c r="F1078" s="20" t="s">
        <v>2785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2745</v>
      </c>
      <c r="C1079" s="1">
        <v>190</v>
      </c>
      <c r="D1079" s="1" t="s">
        <v>2917</v>
      </c>
      <c r="E1079" s="75">
        <v>412336</v>
      </c>
      <c r="F1079" s="20" t="s">
        <v>2785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2745</v>
      </c>
      <c r="C1080" s="1">
        <v>190</v>
      </c>
      <c r="D1080" s="1" t="s">
        <v>2918</v>
      </c>
      <c r="E1080" s="75">
        <v>412414</v>
      </c>
      <c r="F1080" s="20" t="s">
        <v>2785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2745</v>
      </c>
      <c r="C1081" s="1">
        <v>190</v>
      </c>
      <c r="D1081" s="1" t="s">
        <v>2919</v>
      </c>
      <c r="E1081" s="75">
        <v>412564</v>
      </c>
      <c r="F1081" s="20" t="s">
        <v>2785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2745</v>
      </c>
      <c r="C1082" s="1">
        <v>190</v>
      </c>
      <c r="D1082" s="1" t="s">
        <v>2920</v>
      </c>
      <c r="E1082" s="75">
        <v>412608</v>
      </c>
      <c r="F1082" s="20" t="s">
        <v>2785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2745</v>
      </c>
      <c r="C1083" s="1">
        <v>190</v>
      </c>
      <c r="D1083" s="1" t="s">
        <v>2921</v>
      </c>
      <c r="E1083" s="75">
        <v>412642</v>
      </c>
      <c r="F1083" s="20" t="s">
        <v>2785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2745</v>
      </c>
      <c r="C1084" s="1">
        <v>190</v>
      </c>
      <c r="D1084" s="1" t="s">
        <v>2922</v>
      </c>
      <c r="E1084" s="75">
        <v>412792</v>
      </c>
      <c r="F1084" s="20" t="s">
        <v>2785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2745</v>
      </c>
      <c r="C1085" s="1">
        <v>190</v>
      </c>
      <c r="D1085" s="1" t="s">
        <v>2923</v>
      </c>
      <c r="E1085" s="75">
        <v>412800</v>
      </c>
      <c r="F1085" s="20" t="s">
        <v>2785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2745</v>
      </c>
      <c r="C1086" s="1">
        <v>190</v>
      </c>
      <c r="D1086" s="1" t="s">
        <v>2924</v>
      </c>
      <c r="E1086" s="75">
        <v>412804</v>
      </c>
      <c r="F1086" s="20" t="s">
        <v>2785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2745</v>
      </c>
      <c r="C1087" s="1">
        <v>190</v>
      </c>
      <c r="D1087" s="1" t="s">
        <v>2925</v>
      </c>
      <c r="E1087" s="75">
        <v>412860</v>
      </c>
      <c r="F1087" s="20" t="s">
        <v>2785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2745</v>
      </c>
      <c r="C1088" s="1">
        <v>190</v>
      </c>
      <c r="D1088" s="1" t="s">
        <v>2926</v>
      </c>
      <c r="E1088" s="75">
        <v>412864</v>
      </c>
      <c r="F1088" s="20" t="s">
        <v>2785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2745</v>
      </c>
      <c r="C1089" s="1">
        <v>190</v>
      </c>
      <c r="D1089" s="1" t="s">
        <v>2927</v>
      </c>
      <c r="E1089" s="75">
        <v>412964</v>
      </c>
      <c r="F1089" s="20" t="s">
        <v>2785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2745</v>
      </c>
      <c r="C1090" s="1">
        <v>190</v>
      </c>
      <c r="D1090" s="1" t="s">
        <v>2928</v>
      </c>
      <c r="E1090" s="75">
        <v>413120</v>
      </c>
      <c r="F1090" s="20" t="s">
        <v>2785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2745</v>
      </c>
      <c r="C1091" s="1">
        <v>190</v>
      </c>
      <c r="D1091" s="1" t="s">
        <v>2929</v>
      </c>
      <c r="E1091" s="75">
        <v>413168</v>
      </c>
      <c r="F1091" s="20" t="s">
        <v>2785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2745</v>
      </c>
      <c r="C1092" s="1">
        <v>190</v>
      </c>
      <c r="D1092" s="1" t="s">
        <v>2930</v>
      </c>
      <c r="E1092" s="75">
        <v>413172</v>
      </c>
      <c r="F1092" s="20" t="s">
        <v>2785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2745</v>
      </c>
      <c r="C1093" s="1">
        <v>190</v>
      </c>
      <c r="D1093" s="1" t="s">
        <v>2931</v>
      </c>
      <c r="E1093" s="75">
        <v>413176</v>
      </c>
      <c r="F1093" s="20" t="s">
        <v>2785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2745</v>
      </c>
      <c r="C1094" s="1">
        <v>190</v>
      </c>
      <c r="D1094" s="1" t="s">
        <v>2932</v>
      </c>
      <c r="E1094" s="75">
        <v>413196</v>
      </c>
      <c r="F1094" s="20" t="s">
        <v>2785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2745</v>
      </c>
      <c r="C1095" s="1">
        <v>190</v>
      </c>
      <c r="D1095" s="1" t="s">
        <v>2933</v>
      </c>
      <c r="E1095" s="75">
        <v>413392</v>
      </c>
      <c r="F1095" s="20" t="s">
        <v>2785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2745</v>
      </c>
      <c r="C1096" s="1">
        <v>190</v>
      </c>
      <c r="D1096" s="1" t="s">
        <v>2934</v>
      </c>
      <c r="E1096" s="75">
        <v>413468</v>
      </c>
      <c r="F1096" s="20" t="s">
        <v>2785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2745</v>
      </c>
      <c r="C1097" s="1">
        <v>190</v>
      </c>
      <c r="D1097" s="1" t="s">
        <v>2935</v>
      </c>
      <c r="E1097" s="75">
        <v>413532</v>
      </c>
      <c r="F1097" s="20" t="s">
        <v>2785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2745</v>
      </c>
      <c r="C1098" s="1">
        <v>190</v>
      </c>
      <c r="D1098" s="1" t="s">
        <v>2936</v>
      </c>
      <c r="E1098" s="75">
        <v>413536</v>
      </c>
      <c r="F1098" s="20" t="s">
        <v>2785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2745</v>
      </c>
      <c r="C1099" s="1">
        <v>190</v>
      </c>
      <c r="D1099" s="1" t="s">
        <v>2937</v>
      </c>
      <c r="E1099" s="75">
        <v>413540</v>
      </c>
      <c r="F1099" s="20" t="s">
        <v>2785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2745</v>
      </c>
      <c r="C1100" s="1">
        <v>190</v>
      </c>
      <c r="D1100" s="1" t="s">
        <v>2938</v>
      </c>
      <c r="E1100" s="75">
        <v>413716</v>
      </c>
      <c r="F1100" s="20" t="s">
        <v>2785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2745</v>
      </c>
      <c r="C1101" s="1">
        <v>190</v>
      </c>
      <c r="D1101" s="1" t="s">
        <v>2939</v>
      </c>
      <c r="E1101" s="75">
        <v>413756</v>
      </c>
      <c r="F1101" s="20" t="s">
        <v>2785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2745</v>
      </c>
      <c r="C1102" s="1">
        <v>190</v>
      </c>
      <c r="D1102" s="1" t="s">
        <v>2940</v>
      </c>
      <c r="E1102" s="75">
        <v>413788</v>
      </c>
      <c r="F1102" s="20" t="s">
        <v>2792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2745</v>
      </c>
      <c r="C1103" s="1">
        <v>190</v>
      </c>
      <c r="D1103" s="1" t="s">
        <v>2941</v>
      </c>
      <c r="E1103" s="75">
        <v>413856</v>
      </c>
      <c r="F1103" s="20" t="s">
        <v>2785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2745</v>
      </c>
      <c r="C1104" s="1">
        <v>190</v>
      </c>
      <c r="D1104" s="1" t="s">
        <v>2942</v>
      </c>
      <c r="E1104" s="75">
        <v>414008</v>
      </c>
      <c r="F1104" s="20" t="s">
        <v>2785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2745</v>
      </c>
      <c r="C1105" s="1">
        <v>190</v>
      </c>
      <c r="D1105" s="1" t="s">
        <v>2943</v>
      </c>
      <c r="E1105" s="75">
        <v>414032</v>
      </c>
      <c r="F1105" s="20" t="s">
        <v>2785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2745</v>
      </c>
      <c r="C1106" s="1">
        <v>190</v>
      </c>
      <c r="D1106" s="1" t="s">
        <v>2944</v>
      </c>
      <c r="E1106" s="75">
        <v>414200</v>
      </c>
      <c r="F1106" s="20" t="s">
        <v>2785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2745</v>
      </c>
      <c r="C1107" s="1">
        <v>190</v>
      </c>
      <c r="D1107" s="1" t="s">
        <v>2945</v>
      </c>
      <c r="E1107" s="75">
        <v>414216</v>
      </c>
      <c r="F1107" s="20" t="s">
        <v>2785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2745</v>
      </c>
      <c r="C1108" s="1">
        <v>190</v>
      </c>
      <c r="D1108" s="1" t="s">
        <v>2946</v>
      </c>
      <c r="E1108" s="75">
        <v>414304</v>
      </c>
      <c r="F1108" s="20" t="s">
        <v>2785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2745</v>
      </c>
      <c r="C1109" s="1">
        <v>190</v>
      </c>
      <c r="D1109" s="1" t="s">
        <v>2947</v>
      </c>
      <c r="E1109" s="75">
        <v>414340</v>
      </c>
      <c r="F1109" s="20" t="s">
        <v>2785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2745</v>
      </c>
      <c r="C1110" s="1">
        <v>190</v>
      </c>
      <c r="D1110" s="1" t="s">
        <v>2948</v>
      </c>
      <c r="E1110" s="75">
        <v>414344</v>
      </c>
      <c r="F1110" s="20" t="s">
        <v>2785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2745</v>
      </c>
      <c r="C1111" s="1">
        <v>190</v>
      </c>
      <c r="D1111" s="1" t="s">
        <v>2949</v>
      </c>
      <c r="E1111" s="75">
        <v>414412</v>
      </c>
      <c r="F1111" s="20" t="s">
        <v>2785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2745</v>
      </c>
      <c r="C1112" s="1">
        <v>190</v>
      </c>
      <c r="D1112" s="1" t="s">
        <v>2950</v>
      </c>
      <c r="E1112" s="75">
        <v>414444</v>
      </c>
      <c r="F1112" s="20" t="s">
        <v>2792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2745</v>
      </c>
      <c r="C1113" s="1">
        <v>190</v>
      </c>
      <c r="D1113" s="1" t="s">
        <v>2951</v>
      </c>
      <c r="E1113" s="75">
        <v>414448</v>
      </c>
      <c r="F1113" s="20" t="s">
        <v>2792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2745</v>
      </c>
      <c r="C1114" s="1">
        <v>190</v>
      </c>
      <c r="D1114" s="1" t="s">
        <v>2952</v>
      </c>
      <c r="E1114" s="75">
        <v>414452</v>
      </c>
      <c r="F1114" s="20" t="s">
        <v>2785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2745</v>
      </c>
      <c r="C1115" s="1">
        <v>190</v>
      </c>
      <c r="D1115" s="1" t="s">
        <v>2953</v>
      </c>
      <c r="E1115" s="75">
        <v>414630</v>
      </c>
      <c r="F1115" s="20" t="s">
        <v>2792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2745</v>
      </c>
      <c r="C1116" s="1">
        <v>190</v>
      </c>
      <c r="D1116" s="1" t="s">
        <v>2954</v>
      </c>
      <c r="E1116" s="75">
        <v>414704</v>
      </c>
      <c r="F1116" s="20" t="s">
        <v>2785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2745</v>
      </c>
      <c r="C1117" s="1">
        <v>190</v>
      </c>
      <c r="D1117" s="1" t="s">
        <v>2955</v>
      </c>
      <c r="E1117" s="75">
        <v>415048</v>
      </c>
      <c r="F1117" s="20" t="s">
        <v>2785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2745</v>
      </c>
      <c r="C1118" s="1">
        <v>190</v>
      </c>
      <c r="D1118" s="1" t="s">
        <v>2956</v>
      </c>
      <c r="E1118" s="75">
        <v>415112</v>
      </c>
      <c r="F1118" s="20" t="s">
        <v>2785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2745</v>
      </c>
      <c r="C1119" s="1">
        <v>190</v>
      </c>
      <c r="D1119" s="1" t="s">
        <v>2957</v>
      </c>
      <c r="E1119" s="75">
        <v>415256</v>
      </c>
      <c r="F1119" s="20" t="s">
        <v>2792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2745</v>
      </c>
      <c r="C1120" s="1">
        <v>190</v>
      </c>
      <c r="D1120" s="1" t="s">
        <v>2958</v>
      </c>
      <c r="E1120" s="75">
        <v>415288</v>
      </c>
      <c r="F1120" s="20" t="s">
        <v>2785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2745</v>
      </c>
      <c r="C1121" s="1">
        <v>190</v>
      </c>
      <c r="D1121" s="1" t="s">
        <v>2959</v>
      </c>
      <c r="E1121" s="75">
        <v>415556</v>
      </c>
      <c r="F1121" s="20" t="s">
        <v>2785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2745</v>
      </c>
      <c r="C1122" s="1">
        <v>190</v>
      </c>
      <c r="D1122" s="1" t="s">
        <v>2960</v>
      </c>
      <c r="E1122" s="75">
        <v>415608</v>
      </c>
      <c r="F1122" s="20" t="s">
        <v>2792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2745</v>
      </c>
      <c r="C1123" s="1">
        <v>190</v>
      </c>
      <c r="D1123" s="1" t="s">
        <v>2961</v>
      </c>
      <c r="E1123" s="75">
        <v>415612</v>
      </c>
      <c r="F1123" s="20" t="s">
        <v>2785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2745</v>
      </c>
      <c r="C1124" s="1">
        <v>190</v>
      </c>
      <c r="D1124" s="1" t="s">
        <v>2962</v>
      </c>
      <c r="E1124" s="75">
        <v>415764</v>
      </c>
      <c r="F1124" s="20" t="s">
        <v>2785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2745</v>
      </c>
      <c r="C1125" s="1">
        <v>190</v>
      </c>
      <c r="D1125" s="1" t="s">
        <v>2963</v>
      </c>
      <c r="E1125" s="75">
        <v>415948</v>
      </c>
      <c r="F1125" s="20" t="s">
        <v>2785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2745</v>
      </c>
      <c r="C1126" s="1">
        <v>190</v>
      </c>
      <c r="D1126" s="1" t="s">
        <v>2964</v>
      </c>
      <c r="E1126" s="75">
        <v>416028</v>
      </c>
      <c r="F1126" s="20" t="s">
        <v>2785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2745</v>
      </c>
      <c r="C1127" s="1">
        <v>190</v>
      </c>
      <c r="D1127" s="1" t="s">
        <v>2965</v>
      </c>
      <c r="E1127" s="75">
        <v>416032</v>
      </c>
      <c r="F1127" s="20" t="s">
        <v>2785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2745</v>
      </c>
      <c r="C1128" s="1">
        <v>190</v>
      </c>
      <c r="D1128" s="1" t="s">
        <v>2966</v>
      </c>
      <c r="E1128" s="75">
        <v>416088</v>
      </c>
      <c r="F1128" s="20" t="s">
        <v>2792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2745</v>
      </c>
      <c r="C1129" s="1">
        <v>190</v>
      </c>
      <c r="D1129" s="1" t="s">
        <v>2967</v>
      </c>
      <c r="E1129" s="75">
        <v>416144</v>
      </c>
      <c r="F1129" s="20" t="s">
        <v>2785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2745</v>
      </c>
      <c r="C1130" s="1">
        <v>190</v>
      </c>
      <c r="D1130" s="1" t="s">
        <v>2968</v>
      </c>
      <c r="E1130" s="75">
        <v>416160</v>
      </c>
      <c r="F1130" s="20" t="s">
        <v>2785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2745</v>
      </c>
      <c r="C1131" s="1">
        <v>190</v>
      </c>
      <c r="D1131" s="1" t="s">
        <v>2969</v>
      </c>
      <c r="E1131" s="75">
        <v>416164</v>
      </c>
      <c r="F1131" s="20" t="s">
        <v>2785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2745</v>
      </c>
      <c r="C1132" s="1">
        <v>190</v>
      </c>
      <c r="D1132" s="1" t="s">
        <v>2970</v>
      </c>
      <c r="E1132" s="75">
        <v>416212</v>
      </c>
      <c r="F1132" s="20" t="s">
        <v>2785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2745</v>
      </c>
      <c r="C1133" s="1">
        <v>190</v>
      </c>
      <c r="D1133" s="1" t="s">
        <v>2971</v>
      </c>
      <c r="E1133" s="75">
        <v>416300</v>
      </c>
      <c r="F1133" s="20" t="s">
        <v>2785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2745</v>
      </c>
      <c r="C1134" s="1">
        <v>190</v>
      </c>
      <c r="D1134" s="1" t="s">
        <v>2972</v>
      </c>
      <c r="E1134" s="75">
        <v>416356</v>
      </c>
      <c r="F1134" s="20" t="s">
        <v>2785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2745</v>
      </c>
      <c r="C1135" s="1">
        <v>190</v>
      </c>
      <c r="D1135" s="1" t="s">
        <v>2973</v>
      </c>
      <c r="E1135" s="75">
        <v>416364</v>
      </c>
      <c r="F1135" s="20" t="s">
        <v>2785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2745</v>
      </c>
      <c r="C1136" s="1">
        <v>190</v>
      </c>
      <c r="D1136" s="1" t="s">
        <v>2974</v>
      </c>
      <c r="E1136" s="75">
        <v>416384</v>
      </c>
      <c r="F1136" s="20" t="s">
        <v>2785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2745</v>
      </c>
      <c r="C1137" s="1">
        <v>190</v>
      </c>
      <c r="D1137" s="1" t="s">
        <v>2975</v>
      </c>
      <c r="E1137" s="75">
        <v>416412</v>
      </c>
      <c r="F1137" s="20" t="s">
        <v>2785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2745</v>
      </c>
      <c r="C1138" s="1">
        <v>190</v>
      </c>
      <c r="D1138" s="1" t="s">
        <v>2976</v>
      </c>
      <c r="E1138" s="75">
        <v>416516</v>
      </c>
      <c r="F1138" s="20" t="s">
        <v>2785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2745</v>
      </c>
      <c r="C1139" s="1">
        <v>190</v>
      </c>
      <c r="D1139" s="1" t="s">
        <v>2977</v>
      </c>
      <c r="E1139" s="75">
        <v>416544</v>
      </c>
      <c r="F1139" s="20" t="s">
        <v>2792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2745</v>
      </c>
      <c r="C1140" s="1">
        <v>190</v>
      </c>
      <c r="D1140" s="1" t="s">
        <v>2978</v>
      </c>
      <c r="E1140" s="75">
        <v>416560</v>
      </c>
      <c r="F1140" s="20" t="s">
        <v>2785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2745</v>
      </c>
      <c r="C1141" s="1">
        <v>190</v>
      </c>
      <c r="D1141" s="1" t="s">
        <v>2979</v>
      </c>
      <c r="E1141" s="75">
        <v>416592</v>
      </c>
      <c r="F1141" s="20" t="s">
        <v>2785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2745</v>
      </c>
      <c r="C1142" s="1">
        <v>190</v>
      </c>
      <c r="D1142" s="1" t="s">
        <v>2980</v>
      </c>
      <c r="E1142" s="75">
        <v>416656</v>
      </c>
      <c r="F1142" s="20" t="s">
        <v>2785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2745</v>
      </c>
      <c r="C1143" s="1">
        <v>190</v>
      </c>
      <c r="D1143" s="1" t="s">
        <v>2981</v>
      </c>
      <c r="E1143" s="75">
        <v>416668</v>
      </c>
      <c r="F1143" s="20" t="s">
        <v>2785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2745</v>
      </c>
      <c r="C1144" s="1">
        <v>190</v>
      </c>
      <c r="D1144" s="1" t="s">
        <v>2982</v>
      </c>
      <c r="E1144" s="75">
        <v>416712</v>
      </c>
      <c r="F1144" s="20" t="s">
        <v>2785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2745</v>
      </c>
      <c r="C1145" s="1">
        <v>190</v>
      </c>
      <c r="D1145" s="1" t="s">
        <v>2983</v>
      </c>
      <c r="E1145" s="75">
        <v>416780</v>
      </c>
      <c r="F1145" s="20" t="s">
        <v>2792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2745</v>
      </c>
      <c r="C1146" s="1">
        <v>190</v>
      </c>
      <c r="D1146" s="1" t="s">
        <v>2984</v>
      </c>
      <c r="E1146" s="75">
        <v>416828</v>
      </c>
      <c r="F1146" s="20" t="s">
        <v>2785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2745</v>
      </c>
      <c r="C1147" s="1">
        <v>190</v>
      </c>
      <c r="D1147" s="1" t="s">
        <v>2985</v>
      </c>
      <c r="E1147" s="75">
        <v>416856</v>
      </c>
      <c r="F1147" s="20" t="s">
        <v>2785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2745</v>
      </c>
      <c r="C1148" s="1">
        <v>190</v>
      </c>
      <c r="D1148" s="1" t="s">
        <v>2986</v>
      </c>
      <c r="E1148" s="75">
        <v>417064</v>
      </c>
      <c r="F1148" s="20" t="s">
        <v>2785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2745</v>
      </c>
      <c r="C1149" s="1">
        <v>190</v>
      </c>
      <c r="D1149" s="1" t="s">
        <v>2987</v>
      </c>
      <c r="E1149" s="75">
        <v>417080</v>
      </c>
      <c r="F1149" s="20" t="s">
        <v>2785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2745</v>
      </c>
      <c r="C1150" s="1">
        <v>190</v>
      </c>
      <c r="D1150" s="1" t="s">
        <v>2988</v>
      </c>
      <c r="E1150" s="75">
        <v>417252</v>
      </c>
      <c r="F1150" s="20" t="s">
        <v>2785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2745</v>
      </c>
      <c r="C1151" s="1">
        <v>190</v>
      </c>
      <c r="D1151" s="1" t="s">
        <v>2989</v>
      </c>
      <c r="E1151" s="75">
        <v>417560</v>
      </c>
      <c r="F1151" s="20" t="s">
        <v>2785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2745</v>
      </c>
      <c r="C1152" s="1">
        <v>190</v>
      </c>
      <c r="D1152" s="1" t="s">
        <v>2990</v>
      </c>
      <c r="E1152" s="75">
        <v>417632</v>
      </c>
      <c r="F1152" s="20" t="s">
        <v>2785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2745</v>
      </c>
      <c r="C1153" s="1">
        <v>190</v>
      </c>
      <c r="D1153" s="1" t="s">
        <v>2991</v>
      </c>
      <c r="E1153" s="75">
        <v>417764</v>
      </c>
      <c r="F1153" s="20" t="s">
        <v>2785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2745</v>
      </c>
      <c r="C1154" s="1">
        <v>190</v>
      </c>
      <c r="D1154" s="1" t="s">
        <v>2992</v>
      </c>
      <c r="E1154" s="75">
        <v>417796</v>
      </c>
      <c r="F1154" s="20" t="s">
        <v>2785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2745</v>
      </c>
      <c r="C1155" s="1">
        <v>190</v>
      </c>
      <c r="D1155" s="1" t="s">
        <v>2993</v>
      </c>
      <c r="E1155" s="75">
        <v>417920</v>
      </c>
      <c r="F1155" s="20" t="s">
        <v>2792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2745</v>
      </c>
      <c r="C1156" s="1">
        <v>190</v>
      </c>
      <c r="D1156" s="1" t="s">
        <v>2994</v>
      </c>
      <c r="E1156" s="75">
        <v>418004</v>
      </c>
      <c r="F1156" s="20" t="s">
        <v>2785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2745</v>
      </c>
      <c r="C1157" s="1">
        <v>190</v>
      </c>
      <c r="D1157" s="1" t="s">
        <v>2995</v>
      </c>
      <c r="E1157" s="75">
        <v>418284</v>
      </c>
      <c r="F1157" s="20" t="s">
        <v>2785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2745</v>
      </c>
      <c r="C1158" s="1">
        <v>190</v>
      </c>
      <c r="D1158" s="1" t="s">
        <v>2996</v>
      </c>
      <c r="E1158" s="75">
        <v>418372</v>
      </c>
      <c r="F1158" s="20" t="s">
        <v>2785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2745</v>
      </c>
      <c r="C1159" s="1">
        <v>190</v>
      </c>
      <c r="D1159" s="1" t="s">
        <v>2997</v>
      </c>
      <c r="E1159" s="75">
        <v>418556</v>
      </c>
      <c r="F1159" s="20" t="s">
        <v>2785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2745</v>
      </c>
      <c r="C1160" s="1">
        <v>190</v>
      </c>
      <c r="D1160" s="1" t="s">
        <v>2998</v>
      </c>
      <c r="E1160" s="75">
        <v>418684</v>
      </c>
      <c r="F1160" s="20" t="s">
        <v>2792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2745</v>
      </c>
      <c r="C1161" s="1">
        <v>190</v>
      </c>
      <c r="D1161" s="1" t="s">
        <v>2999</v>
      </c>
      <c r="E1161" s="75">
        <v>418712</v>
      </c>
      <c r="F1161" s="20" t="s">
        <v>2785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2745</v>
      </c>
      <c r="C1162" s="1">
        <v>190</v>
      </c>
      <c r="D1162" s="1" t="s">
        <v>3000</v>
      </c>
      <c r="E1162" s="75">
        <v>418724</v>
      </c>
      <c r="F1162" s="20" t="s">
        <v>2785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2745</v>
      </c>
      <c r="C1163" s="1">
        <v>190</v>
      </c>
      <c r="D1163" s="1" t="s">
        <v>3001</v>
      </c>
      <c r="E1163" s="75">
        <v>418796</v>
      </c>
      <c r="F1163" s="20" t="s">
        <v>2785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2745</v>
      </c>
      <c r="C1164" s="1">
        <v>190</v>
      </c>
      <c r="D1164" s="1" t="s">
        <v>3002</v>
      </c>
      <c r="E1164" s="75">
        <v>418876</v>
      </c>
      <c r="F1164" s="20" t="s">
        <v>2785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2745</v>
      </c>
      <c r="C1165" s="1">
        <v>190</v>
      </c>
      <c r="D1165" s="1" t="s">
        <v>3003</v>
      </c>
      <c r="E1165" s="75">
        <v>418896</v>
      </c>
      <c r="F1165" s="20" t="s">
        <v>2785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2745</v>
      </c>
      <c r="C1166" s="1">
        <v>190</v>
      </c>
      <c r="D1166" s="1" t="s">
        <v>3004</v>
      </c>
      <c r="E1166" s="75">
        <v>418912</v>
      </c>
      <c r="F1166" s="20" t="s">
        <v>2785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2745</v>
      </c>
      <c r="C1167" s="1">
        <v>190</v>
      </c>
      <c r="D1167" s="1" t="s">
        <v>3005</v>
      </c>
      <c r="E1167" s="75">
        <v>418964</v>
      </c>
      <c r="F1167" s="20" t="s">
        <v>2785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2745</v>
      </c>
      <c r="C1168" s="1">
        <v>190</v>
      </c>
      <c r="D1168" s="1" t="s">
        <v>3006</v>
      </c>
      <c r="E1168" s="75">
        <v>419044</v>
      </c>
      <c r="F1168" s="20" t="s">
        <v>2792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2745</v>
      </c>
      <c r="C1169" s="1">
        <v>190</v>
      </c>
      <c r="D1169" s="1" t="s">
        <v>3007</v>
      </c>
      <c r="E1169" s="75">
        <v>419072</v>
      </c>
      <c r="F1169" s="20" t="s">
        <v>2785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2745</v>
      </c>
      <c r="C1170" s="1">
        <v>190</v>
      </c>
      <c r="D1170" s="1" t="s">
        <v>3008</v>
      </c>
      <c r="E1170" s="75">
        <v>419144</v>
      </c>
      <c r="F1170" s="20" t="s">
        <v>2785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2745</v>
      </c>
      <c r="C1171" s="1">
        <v>190</v>
      </c>
      <c r="D1171" s="1" t="s">
        <v>3009</v>
      </c>
      <c r="E1171" s="75">
        <v>419164</v>
      </c>
      <c r="F1171" s="20" t="s">
        <v>2785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2745</v>
      </c>
      <c r="C1172" s="1">
        <v>190</v>
      </c>
      <c r="D1172" s="1" t="s">
        <v>3010</v>
      </c>
      <c r="E1172" s="75">
        <v>419288</v>
      </c>
      <c r="F1172" s="20" t="s">
        <v>2785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2745</v>
      </c>
      <c r="C1173" s="1">
        <v>190</v>
      </c>
      <c r="D1173" s="1" t="s">
        <v>3011</v>
      </c>
      <c r="E1173" s="75">
        <v>419384</v>
      </c>
      <c r="F1173" s="20" t="s">
        <v>2785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2745</v>
      </c>
      <c r="C1174" s="1">
        <v>190</v>
      </c>
      <c r="D1174" s="1" t="s">
        <v>3012</v>
      </c>
      <c r="E1174" s="75">
        <v>419452</v>
      </c>
      <c r="F1174" s="20" t="s">
        <v>2785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2745</v>
      </c>
      <c r="C1175" s="1">
        <v>190</v>
      </c>
      <c r="D1175" s="1" t="s">
        <v>3013</v>
      </c>
      <c r="E1175" s="75">
        <v>419456</v>
      </c>
      <c r="F1175" s="20" t="s">
        <v>2785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2735</v>
      </c>
      <c r="C1176" s="1">
        <v>200</v>
      </c>
      <c r="D1176" s="1" t="s">
        <v>3014</v>
      </c>
      <c r="E1176" s="75">
        <v>230108</v>
      </c>
      <c r="F1176" s="20" t="s">
        <v>2785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2735</v>
      </c>
      <c r="C1177" s="1">
        <v>200</v>
      </c>
      <c r="D1177" s="1" t="s">
        <v>3015</v>
      </c>
      <c r="E1177" s="75">
        <v>230234</v>
      </c>
      <c r="F1177" s="20" t="s">
        <v>2785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2735</v>
      </c>
      <c r="C1178" s="1">
        <v>200</v>
      </c>
      <c r="D1178" s="1" t="s">
        <v>3016</v>
      </c>
      <c r="E1178" s="75">
        <v>230306</v>
      </c>
      <c r="F1178" s="20" t="s">
        <v>2785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2735</v>
      </c>
      <c r="C1179" s="1">
        <v>200</v>
      </c>
      <c r="D1179" s="1" t="s">
        <v>3017</v>
      </c>
      <c r="E1179" s="75">
        <v>230342</v>
      </c>
      <c r="F1179" s="20" t="s">
        <v>2785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2735</v>
      </c>
      <c r="C1180" s="1">
        <v>200</v>
      </c>
      <c r="D1180" s="1" t="s">
        <v>3018</v>
      </c>
      <c r="E1180" s="75">
        <v>230576</v>
      </c>
      <c r="F1180" s="20" t="s">
        <v>2785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2735</v>
      </c>
      <c r="C1181" s="1">
        <v>200</v>
      </c>
      <c r="D1181" s="1" t="s">
        <v>3019</v>
      </c>
      <c r="E1181" s="75">
        <v>230675</v>
      </c>
      <c r="F1181" s="20" t="s">
        <v>2792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2735</v>
      </c>
      <c r="C1182" s="1">
        <v>200</v>
      </c>
      <c r="D1182" s="1" t="s">
        <v>3020</v>
      </c>
      <c r="E1182" s="75">
        <v>230846</v>
      </c>
      <c r="F1182" s="20" t="s">
        <v>2785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2735</v>
      </c>
      <c r="C1183" s="1">
        <v>200</v>
      </c>
      <c r="D1183" s="1" t="s">
        <v>3021</v>
      </c>
      <c r="E1183" s="75">
        <v>230936</v>
      </c>
      <c r="F1183" s="20" t="s">
        <v>2792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2735</v>
      </c>
      <c r="C1184" s="1">
        <v>200</v>
      </c>
      <c r="D1184" s="1" t="s">
        <v>3022</v>
      </c>
      <c r="E1184" s="75">
        <v>230954</v>
      </c>
      <c r="F1184" s="20" t="s">
        <v>2785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2735</v>
      </c>
      <c r="C1185" s="1">
        <v>200</v>
      </c>
      <c r="D1185" s="1" t="s">
        <v>3023</v>
      </c>
      <c r="E1185" s="75">
        <v>231044</v>
      </c>
      <c r="F1185" s="20" t="s">
        <v>2785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2735</v>
      </c>
      <c r="C1186" s="1">
        <v>200</v>
      </c>
      <c r="D1186" s="1" t="s">
        <v>3024</v>
      </c>
      <c r="E1186" s="75">
        <v>231080</v>
      </c>
      <c r="F1186" s="20" t="s">
        <v>2785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2735</v>
      </c>
      <c r="C1187" s="1">
        <v>200</v>
      </c>
      <c r="D1187" s="1" t="s">
        <v>3025</v>
      </c>
      <c r="E1187" s="75">
        <v>231134</v>
      </c>
      <c r="F1187" s="20" t="s">
        <v>2785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2735</v>
      </c>
      <c r="C1188" s="1">
        <v>200</v>
      </c>
      <c r="D1188" s="1" t="s">
        <v>3026</v>
      </c>
      <c r="E1188" s="75">
        <v>231224</v>
      </c>
      <c r="F1188" s="20" t="s">
        <v>2785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2735</v>
      </c>
      <c r="C1189" s="1">
        <v>200</v>
      </c>
      <c r="D1189" s="1" t="s">
        <v>3027</v>
      </c>
      <c r="E1189" s="75">
        <v>231242</v>
      </c>
      <c r="F1189" s="20" t="s">
        <v>2785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2735</v>
      </c>
      <c r="C1190" s="1">
        <v>200</v>
      </c>
      <c r="D1190" s="1" t="s">
        <v>3028</v>
      </c>
      <c r="E1190" s="75">
        <v>231296</v>
      </c>
      <c r="F1190" s="20" t="s">
        <v>2785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2735</v>
      </c>
      <c r="C1191" s="1">
        <v>200</v>
      </c>
      <c r="D1191" s="1" t="s">
        <v>3029</v>
      </c>
      <c r="E1191" s="75">
        <v>231350</v>
      </c>
      <c r="F1191" s="20" t="s">
        <v>2785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2735</v>
      </c>
      <c r="C1192" s="1">
        <v>200</v>
      </c>
      <c r="D1192" s="1" t="s">
        <v>397</v>
      </c>
      <c r="E1192" s="75">
        <v>231368</v>
      </c>
      <c r="F1192" s="20" t="s">
        <v>2785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2735</v>
      </c>
      <c r="C1193" s="1">
        <v>200</v>
      </c>
      <c r="D1193" s="1" t="s">
        <v>3030</v>
      </c>
      <c r="E1193" s="75">
        <v>231420</v>
      </c>
      <c r="F1193" s="20" t="s">
        <v>2792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2735</v>
      </c>
      <c r="C1194" s="1">
        <v>200</v>
      </c>
      <c r="D1194" s="1" t="s">
        <v>3031</v>
      </c>
      <c r="E1194" s="75">
        <v>231620</v>
      </c>
      <c r="F1194" s="20" t="s">
        <v>2785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2735</v>
      </c>
      <c r="C1195" s="1">
        <v>200</v>
      </c>
      <c r="D1195" s="1" t="s">
        <v>3032</v>
      </c>
      <c r="E1195" s="75">
        <v>231656</v>
      </c>
      <c r="F1195" s="20" t="s">
        <v>2785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2735</v>
      </c>
      <c r="C1196" s="1">
        <v>200</v>
      </c>
      <c r="D1196" s="1" t="s">
        <v>2901</v>
      </c>
      <c r="E1196" s="75">
        <v>231692</v>
      </c>
      <c r="F1196" s="20" t="s">
        <v>2785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2735</v>
      </c>
      <c r="C1197" s="1">
        <v>200</v>
      </c>
      <c r="D1197" s="1" t="s">
        <v>3033</v>
      </c>
      <c r="E1197" s="75">
        <v>231710</v>
      </c>
      <c r="F1197" s="20" t="s">
        <v>2785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2735</v>
      </c>
      <c r="C1198" s="1">
        <v>200</v>
      </c>
      <c r="D1198" s="1" t="s">
        <v>1433</v>
      </c>
      <c r="E1198" s="75">
        <v>231872</v>
      </c>
      <c r="F1198" s="20" t="s">
        <v>2785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2735</v>
      </c>
      <c r="C1199" s="1">
        <v>200</v>
      </c>
      <c r="D1199" s="1" t="s">
        <v>1667</v>
      </c>
      <c r="E1199" s="75">
        <v>231926</v>
      </c>
      <c r="F1199" s="20" t="s">
        <v>2785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2735</v>
      </c>
      <c r="C1200" s="1">
        <v>200</v>
      </c>
      <c r="D1200" s="1" t="s">
        <v>419</v>
      </c>
      <c r="E1200" s="75">
        <v>231998</v>
      </c>
      <c r="F1200" s="20" t="s">
        <v>2785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2735</v>
      </c>
      <c r="C1201" s="1">
        <v>200</v>
      </c>
      <c r="D1201" s="1" t="s">
        <v>1434</v>
      </c>
      <c r="E1201" s="75">
        <v>232052</v>
      </c>
      <c r="F1201" s="20" t="s">
        <v>2785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2735</v>
      </c>
      <c r="C1202" s="1">
        <v>200</v>
      </c>
      <c r="D1202" s="1" t="s">
        <v>1435</v>
      </c>
      <c r="E1202" s="75">
        <v>232430</v>
      </c>
      <c r="F1202" s="20" t="s">
        <v>2785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2735</v>
      </c>
      <c r="C1203" s="1">
        <v>200</v>
      </c>
      <c r="D1203" s="1" t="s">
        <v>1436</v>
      </c>
      <c r="E1203" s="75">
        <v>232556</v>
      </c>
      <c r="F1203" s="20" t="s">
        <v>2785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2735</v>
      </c>
      <c r="C1204" s="1">
        <v>200</v>
      </c>
      <c r="D1204" s="1" t="s">
        <v>3150</v>
      </c>
      <c r="E1204" s="75">
        <v>232772</v>
      </c>
      <c r="F1204" s="20" t="s">
        <v>2785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2735</v>
      </c>
      <c r="C1205" s="1">
        <v>200</v>
      </c>
      <c r="D1205" s="1" t="s">
        <v>1437</v>
      </c>
      <c r="E1205" s="75">
        <v>233294</v>
      </c>
      <c r="F1205" s="20" t="s">
        <v>2785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2735</v>
      </c>
      <c r="C1206" s="1">
        <v>200</v>
      </c>
      <c r="D1206" s="1" t="s">
        <v>1438</v>
      </c>
      <c r="E1206" s="75">
        <v>233320</v>
      </c>
      <c r="F1206" s="20" t="s">
        <v>2792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2735</v>
      </c>
      <c r="C1207" s="1">
        <v>200</v>
      </c>
      <c r="D1207" s="1" t="s">
        <v>1439</v>
      </c>
      <c r="E1207" s="75">
        <v>233474</v>
      </c>
      <c r="F1207" s="20" t="s">
        <v>2785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2735</v>
      </c>
      <c r="C1208" s="1">
        <v>200</v>
      </c>
      <c r="D1208" s="1" t="s">
        <v>1440</v>
      </c>
      <c r="E1208" s="75">
        <v>233528</v>
      </c>
      <c r="F1208" s="20" t="s">
        <v>2792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2735</v>
      </c>
      <c r="C1209" s="1">
        <v>200</v>
      </c>
      <c r="D1209" s="1" t="s">
        <v>1441</v>
      </c>
      <c r="E1209" s="75">
        <v>233564</v>
      </c>
      <c r="F1209" s="20" t="s">
        <v>2785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2735</v>
      </c>
      <c r="C1210" s="1">
        <v>200</v>
      </c>
      <c r="D1210" s="1" t="s">
        <v>1442</v>
      </c>
      <c r="E1210" s="75">
        <v>233618</v>
      </c>
      <c r="F1210" s="20" t="s">
        <v>2785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2735</v>
      </c>
      <c r="C1211" s="1">
        <v>200</v>
      </c>
      <c r="D1211" s="1" t="s">
        <v>1443</v>
      </c>
      <c r="E1211" s="75">
        <v>233672</v>
      </c>
      <c r="F1211" s="20" t="s">
        <v>2792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2735</v>
      </c>
      <c r="C1212" s="1">
        <v>200</v>
      </c>
      <c r="D1212" s="1" t="s">
        <v>1444</v>
      </c>
      <c r="E1212" s="75">
        <v>233780</v>
      </c>
      <c r="F1212" s="20" t="s">
        <v>2785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2735</v>
      </c>
      <c r="C1213" s="1">
        <v>200</v>
      </c>
      <c r="D1213" s="1" t="s">
        <v>1445</v>
      </c>
      <c r="E1213" s="75">
        <v>233816</v>
      </c>
      <c r="F1213" s="20" t="s">
        <v>2785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2735</v>
      </c>
      <c r="C1214" s="1">
        <v>200</v>
      </c>
      <c r="D1214" s="1" t="s">
        <v>1446</v>
      </c>
      <c r="E1214" s="75">
        <v>233996</v>
      </c>
      <c r="F1214" s="20" t="s">
        <v>2785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2735</v>
      </c>
      <c r="C1215" s="1">
        <v>200</v>
      </c>
      <c r="D1215" s="1" t="s">
        <v>1447</v>
      </c>
      <c r="E1215" s="75">
        <v>234014</v>
      </c>
      <c r="F1215" s="20" t="s">
        <v>2785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2735</v>
      </c>
      <c r="C1216" s="1">
        <v>200</v>
      </c>
      <c r="D1216" s="1" t="s">
        <v>1448</v>
      </c>
      <c r="E1216" s="75">
        <v>234176</v>
      </c>
      <c r="F1216" s="20" t="s">
        <v>2785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2735</v>
      </c>
      <c r="C1217" s="1">
        <v>200</v>
      </c>
      <c r="D1217" s="1" t="s">
        <v>1449</v>
      </c>
      <c r="E1217" s="75">
        <v>234320</v>
      </c>
      <c r="F1217" s="20" t="s">
        <v>2785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2735</v>
      </c>
      <c r="C1218" s="1">
        <v>200</v>
      </c>
      <c r="D1218" s="1" t="s">
        <v>1450</v>
      </c>
      <c r="E1218" s="75">
        <v>234410</v>
      </c>
      <c r="F1218" s="20" t="s">
        <v>2785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2735</v>
      </c>
      <c r="C1219" s="1">
        <v>200</v>
      </c>
      <c r="D1219" s="1" t="s">
        <v>1069</v>
      </c>
      <c r="E1219" s="75">
        <v>234464</v>
      </c>
      <c r="F1219" s="20" t="s">
        <v>2785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2735</v>
      </c>
      <c r="C1220" s="1">
        <v>200</v>
      </c>
      <c r="D1220" s="1" t="s">
        <v>1451</v>
      </c>
      <c r="E1220" s="75">
        <v>234482</v>
      </c>
      <c r="F1220" s="20" t="s">
        <v>2785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2735</v>
      </c>
      <c r="C1221" s="1">
        <v>200</v>
      </c>
      <c r="D1221" s="1" t="s">
        <v>1452</v>
      </c>
      <c r="E1221" s="75">
        <v>234554</v>
      </c>
      <c r="F1221" s="20" t="s">
        <v>2792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2735</v>
      </c>
      <c r="C1222" s="1">
        <v>200</v>
      </c>
      <c r="D1222" s="1" t="s">
        <v>2332</v>
      </c>
      <c r="E1222" s="75">
        <v>234626</v>
      </c>
      <c r="F1222" s="20" t="s">
        <v>2785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2735</v>
      </c>
      <c r="C1223" s="1">
        <v>200</v>
      </c>
      <c r="D1223" s="1" t="s">
        <v>1453</v>
      </c>
      <c r="E1223" s="75">
        <v>234770</v>
      </c>
      <c r="F1223" s="20" t="s">
        <v>2785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2735</v>
      </c>
      <c r="C1224" s="1">
        <v>200</v>
      </c>
      <c r="D1224" s="1" t="s">
        <v>1454</v>
      </c>
      <c r="E1224" s="75">
        <v>234896</v>
      </c>
      <c r="F1224" s="20" t="s">
        <v>2785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2735</v>
      </c>
      <c r="C1225" s="1">
        <v>200</v>
      </c>
      <c r="D1225" s="1" t="s">
        <v>1455</v>
      </c>
      <c r="E1225" s="75">
        <v>235112</v>
      </c>
      <c r="F1225" s="20" t="s">
        <v>2785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2735</v>
      </c>
      <c r="C1226" s="1">
        <v>200</v>
      </c>
      <c r="D1226" s="1" t="s">
        <v>1456</v>
      </c>
      <c r="E1226" s="75">
        <v>235076</v>
      </c>
      <c r="F1226" s="20" t="s">
        <v>2785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2735</v>
      </c>
      <c r="C1227" s="1">
        <v>200</v>
      </c>
      <c r="D1227" s="1" t="s">
        <v>31</v>
      </c>
      <c r="E1227" s="75">
        <v>235130</v>
      </c>
      <c r="F1227" s="20" t="s">
        <v>2792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2735</v>
      </c>
      <c r="C1228" s="1">
        <v>200</v>
      </c>
      <c r="D1228" s="1" t="s">
        <v>1457</v>
      </c>
      <c r="E1228" s="75">
        <v>235184</v>
      </c>
      <c r="F1228" s="20" t="s">
        <v>2785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2735</v>
      </c>
      <c r="C1229" s="1">
        <v>200</v>
      </c>
      <c r="D1229" s="1" t="s">
        <v>1458</v>
      </c>
      <c r="E1229" s="75">
        <v>235220</v>
      </c>
      <c r="F1229" s="20" t="s">
        <v>2785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2735</v>
      </c>
      <c r="C1230" s="1">
        <v>200</v>
      </c>
      <c r="D1230" s="1" t="s">
        <v>1459</v>
      </c>
      <c r="E1230" s="75">
        <v>235490</v>
      </c>
      <c r="F1230" s="20" t="s">
        <v>2785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2735</v>
      </c>
      <c r="C1231" s="1">
        <v>200</v>
      </c>
      <c r="D1231" s="1" t="s">
        <v>1460</v>
      </c>
      <c r="E1231" s="75">
        <v>235562</v>
      </c>
      <c r="F1231" s="20" t="s">
        <v>2785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2735</v>
      </c>
      <c r="C1232" s="1">
        <v>200</v>
      </c>
      <c r="D1232" s="1" t="s">
        <v>1461</v>
      </c>
      <c r="E1232" s="75">
        <v>236012</v>
      </c>
      <c r="F1232" s="20" t="s">
        <v>2785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2735</v>
      </c>
      <c r="C1233" s="1">
        <v>200</v>
      </c>
      <c r="D1233" s="1" t="s">
        <v>1462</v>
      </c>
      <c r="E1233" s="75">
        <v>236318</v>
      </c>
      <c r="F1233" s="20" t="s">
        <v>2785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2735</v>
      </c>
      <c r="C1234" s="1">
        <v>200</v>
      </c>
      <c r="D1234" s="1" t="s">
        <v>1463</v>
      </c>
      <c r="E1234" s="75">
        <v>236444</v>
      </c>
      <c r="F1234" s="20" t="s">
        <v>2785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2735</v>
      </c>
      <c r="C1235" s="1">
        <v>200</v>
      </c>
      <c r="D1235" s="1" t="s">
        <v>1464</v>
      </c>
      <c r="E1235" s="75">
        <v>236660</v>
      </c>
      <c r="F1235" s="20" t="s">
        <v>2785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2735</v>
      </c>
      <c r="C1236" s="1">
        <v>200</v>
      </c>
      <c r="D1236" s="1" t="s">
        <v>1465</v>
      </c>
      <c r="E1236" s="75">
        <v>236840</v>
      </c>
      <c r="F1236" s="20" t="s">
        <v>2785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2735</v>
      </c>
      <c r="C1237" s="1">
        <v>200</v>
      </c>
      <c r="D1237" s="1" t="s">
        <v>1466</v>
      </c>
      <c r="E1237" s="75">
        <v>236894</v>
      </c>
      <c r="F1237" s="20" t="s">
        <v>2785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2735</v>
      </c>
      <c r="C1238" s="1">
        <v>200</v>
      </c>
      <c r="D1238" s="1" t="s">
        <v>1467</v>
      </c>
      <c r="E1238" s="75">
        <v>237092</v>
      </c>
      <c r="F1238" s="20" t="s">
        <v>2785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2735</v>
      </c>
      <c r="C1239" s="1">
        <v>200</v>
      </c>
      <c r="D1239" s="1" t="s">
        <v>1468</v>
      </c>
      <c r="E1239" s="75">
        <v>237326</v>
      </c>
      <c r="F1239" s="20" t="s">
        <v>2785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2735</v>
      </c>
      <c r="C1240" s="1">
        <v>200</v>
      </c>
      <c r="D1240" s="1" t="s">
        <v>1469</v>
      </c>
      <c r="E1240" s="75">
        <v>237380</v>
      </c>
      <c r="F1240" s="20" t="s">
        <v>2785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2735</v>
      </c>
      <c r="C1241" s="1">
        <v>200</v>
      </c>
      <c r="D1241" s="1" t="s">
        <v>1470</v>
      </c>
      <c r="E1241" s="75">
        <v>237398</v>
      </c>
      <c r="F1241" s="20" t="s">
        <v>2785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2735</v>
      </c>
      <c r="C1242" s="1">
        <v>200</v>
      </c>
      <c r="D1242" s="1" t="s">
        <v>1471</v>
      </c>
      <c r="E1242" s="75">
        <v>237470</v>
      </c>
      <c r="F1242" s="20" t="s">
        <v>2785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2735</v>
      </c>
      <c r="C1243" s="1">
        <v>200</v>
      </c>
      <c r="D1243" s="1" t="s">
        <v>1472</v>
      </c>
      <c r="E1243" s="75">
        <v>237722</v>
      </c>
      <c r="F1243" s="20" t="s">
        <v>2785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2735</v>
      </c>
      <c r="C1244" s="1">
        <v>200</v>
      </c>
      <c r="D1244" s="1" t="s">
        <v>1473</v>
      </c>
      <c r="E1244" s="75">
        <v>237812</v>
      </c>
      <c r="F1244" s="20" t="s">
        <v>2785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2735</v>
      </c>
      <c r="C1245" s="1">
        <v>200</v>
      </c>
      <c r="D1245" s="1" t="s">
        <v>1474</v>
      </c>
      <c r="E1245" s="75">
        <v>237884</v>
      </c>
      <c r="F1245" s="20" t="s">
        <v>2792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2735</v>
      </c>
      <c r="C1246" s="1">
        <v>200</v>
      </c>
      <c r="D1246" s="1" t="s">
        <v>1475</v>
      </c>
      <c r="E1246" s="75">
        <v>238046</v>
      </c>
      <c r="F1246" s="20" t="s">
        <v>2785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2735</v>
      </c>
      <c r="C1247" s="1">
        <v>200</v>
      </c>
      <c r="D1247" s="1" t="s">
        <v>1476</v>
      </c>
      <c r="E1247" s="75">
        <v>238064</v>
      </c>
      <c r="F1247" s="20" t="s">
        <v>2785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2735</v>
      </c>
      <c r="C1248" s="1">
        <v>200</v>
      </c>
      <c r="D1248" s="1" t="s">
        <v>1477</v>
      </c>
      <c r="E1248" s="75">
        <v>238136</v>
      </c>
      <c r="F1248" s="20" t="s">
        <v>2785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2735</v>
      </c>
      <c r="C1249" s="1">
        <v>200</v>
      </c>
      <c r="D1249" s="1" t="s">
        <v>1478</v>
      </c>
      <c r="E1249" s="75">
        <v>238172</v>
      </c>
      <c r="F1249" s="20" t="s">
        <v>2785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2735</v>
      </c>
      <c r="C1250" s="1">
        <v>200</v>
      </c>
      <c r="D1250" s="1" t="s">
        <v>1479</v>
      </c>
      <c r="E1250" s="75">
        <v>238334</v>
      </c>
      <c r="F1250" s="20" t="s">
        <v>2785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2735</v>
      </c>
      <c r="C1251" s="1">
        <v>200</v>
      </c>
      <c r="D1251" s="1" t="s">
        <v>1480</v>
      </c>
      <c r="E1251" s="75">
        <v>238478</v>
      </c>
      <c r="F1251" s="20" t="s">
        <v>2792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2735</v>
      </c>
      <c r="C1252" s="1">
        <v>200</v>
      </c>
      <c r="D1252" s="1" t="s">
        <v>1481</v>
      </c>
      <c r="E1252" s="75">
        <v>238550</v>
      </c>
      <c r="F1252" s="20" t="s">
        <v>2785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2735</v>
      </c>
      <c r="C1253" s="1">
        <v>200</v>
      </c>
      <c r="D1253" s="1" t="s">
        <v>1482</v>
      </c>
      <c r="E1253" s="75">
        <v>238586</v>
      </c>
      <c r="F1253" s="20" t="s">
        <v>2785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2735</v>
      </c>
      <c r="C1254" s="1">
        <v>200</v>
      </c>
      <c r="D1254" s="1" t="s">
        <v>1483</v>
      </c>
      <c r="E1254" s="75">
        <v>238881</v>
      </c>
      <c r="F1254" s="20" t="s">
        <v>2792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2735</v>
      </c>
      <c r="C1255" s="1">
        <v>200</v>
      </c>
      <c r="D1255" s="1" t="s">
        <v>1484</v>
      </c>
      <c r="E1255" s="75">
        <v>105009</v>
      </c>
      <c r="F1255" s="20" t="s">
        <v>2785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2735</v>
      </c>
      <c r="C1256" s="1">
        <v>200</v>
      </c>
      <c r="D1256" s="1" t="s">
        <v>1485</v>
      </c>
      <c r="E1256" s="75">
        <v>239234</v>
      </c>
      <c r="F1256" s="20" t="s">
        <v>2792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2735</v>
      </c>
      <c r="C1257" s="1">
        <v>200</v>
      </c>
      <c r="D1257" s="1" t="s">
        <v>1486</v>
      </c>
      <c r="E1257" s="75">
        <v>239324</v>
      </c>
      <c r="F1257" s="20" t="s">
        <v>2792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2735</v>
      </c>
      <c r="C1258" s="1">
        <v>200</v>
      </c>
      <c r="D1258" s="1" t="s">
        <v>1487</v>
      </c>
      <c r="E1258" s="75">
        <v>105000</v>
      </c>
      <c r="F1258" s="20" t="s">
        <v>2792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2735</v>
      </c>
      <c r="C1259" s="1">
        <v>200</v>
      </c>
      <c r="D1259" s="1" t="s">
        <v>1488</v>
      </c>
      <c r="E1259" s="75">
        <v>239378</v>
      </c>
      <c r="F1259" s="20" t="s">
        <v>2785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2735</v>
      </c>
      <c r="C1260" s="1">
        <v>200</v>
      </c>
      <c r="D1260" s="1" t="s">
        <v>1489</v>
      </c>
      <c r="E1260" s="75">
        <v>239540</v>
      </c>
      <c r="F1260" s="20" t="s">
        <v>2785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2735</v>
      </c>
      <c r="C1261" s="1">
        <v>200</v>
      </c>
      <c r="D1261" s="1" t="s">
        <v>1490</v>
      </c>
      <c r="E1261" s="75">
        <v>239684</v>
      </c>
      <c r="F1261" s="20" t="s">
        <v>2785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2735</v>
      </c>
      <c r="C1262" s="1">
        <v>210</v>
      </c>
      <c r="D1262" s="1" t="s">
        <v>1491</v>
      </c>
      <c r="E1262" s="75">
        <v>230036</v>
      </c>
      <c r="F1262" s="20" t="s">
        <v>2785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2735</v>
      </c>
      <c r="C1263" s="1">
        <v>210</v>
      </c>
      <c r="D1263" s="1" t="s">
        <v>1492</v>
      </c>
      <c r="E1263" s="75">
        <v>230054</v>
      </c>
      <c r="F1263" s="20" t="s">
        <v>2785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2735</v>
      </c>
      <c r="C1264" s="1">
        <v>210</v>
      </c>
      <c r="D1264" s="1" t="s">
        <v>1493</v>
      </c>
      <c r="E1264" s="75">
        <v>230072</v>
      </c>
      <c r="F1264" s="20" t="s">
        <v>2785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2735</v>
      </c>
      <c r="C1265" s="1">
        <v>210</v>
      </c>
      <c r="D1265" s="1" t="s">
        <v>1494</v>
      </c>
      <c r="E1265" s="75">
        <v>230090</v>
      </c>
      <c r="F1265" s="20" t="s">
        <v>2785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2735</v>
      </c>
      <c r="C1266" s="1">
        <v>210</v>
      </c>
      <c r="D1266" s="1" t="s">
        <v>548</v>
      </c>
      <c r="E1266" s="75">
        <v>230126</v>
      </c>
      <c r="F1266" s="20" t="s">
        <v>2785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2735</v>
      </c>
      <c r="C1267" s="1">
        <v>210</v>
      </c>
      <c r="D1267" s="1" t="s">
        <v>1495</v>
      </c>
      <c r="E1267" s="75">
        <v>230216</v>
      </c>
      <c r="F1267" s="20" t="s">
        <v>2792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2735</v>
      </c>
      <c r="C1268" s="1">
        <v>210</v>
      </c>
      <c r="D1268" s="1" t="s">
        <v>1496</v>
      </c>
      <c r="E1268" s="75">
        <v>230288</v>
      </c>
      <c r="F1268" s="20" t="s">
        <v>2785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2735</v>
      </c>
      <c r="C1269" s="1">
        <v>210</v>
      </c>
      <c r="D1269" s="1" t="s">
        <v>1497</v>
      </c>
      <c r="E1269" s="75">
        <v>230360</v>
      </c>
      <c r="F1269" s="20" t="s">
        <v>2785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2735</v>
      </c>
      <c r="C1270" s="1">
        <v>210</v>
      </c>
      <c r="D1270" s="1" t="s">
        <v>1498</v>
      </c>
      <c r="E1270" s="75">
        <v>230378</v>
      </c>
      <c r="F1270" s="20" t="s">
        <v>2792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2735</v>
      </c>
      <c r="C1271" s="1">
        <v>210</v>
      </c>
      <c r="D1271" s="1" t="s">
        <v>1499</v>
      </c>
      <c r="E1271" s="75">
        <v>230504</v>
      </c>
      <c r="F1271" s="20" t="s">
        <v>2792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2735</v>
      </c>
      <c r="C1272" s="1">
        <v>210</v>
      </c>
      <c r="D1272" s="1" t="s">
        <v>1500</v>
      </c>
      <c r="E1272" s="75">
        <v>230540</v>
      </c>
      <c r="F1272" s="20" t="s">
        <v>2785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2735</v>
      </c>
      <c r="C1273" s="1">
        <v>210</v>
      </c>
      <c r="D1273" s="1" t="s">
        <v>1644</v>
      </c>
      <c r="E1273" s="75">
        <v>230648</v>
      </c>
      <c r="F1273" s="20" t="s">
        <v>2785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2735</v>
      </c>
      <c r="C1274" s="1">
        <v>210</v>
      </c>
      <c r="D1274" s="1" t="s">
        <v>1501</v>
      </c>
      <c r="E1274" s="75">
        <v>230792</v>
      </c>
      <c r="F1274" s="20" t="s">
        <v>2785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2735</v>
      </c>
      <c r="C1275" s="1">
        <v>210</v>
      </c>
      <c r="D1275" s="1" t="s">
        <v>1502</v>
      </c>
      <c r="E1275" s="75">
        <v>230882</v>
      </c>
      <c r="F1275" s="20" t="s">
        <v>2785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2735</v>
      </c>
      <c r="C1276" s="1">
        <v>210</v>
      </c>
      <c r="D1276" s="1" t="s">
        <v>1503</v>
      </c>
      <c r="E1276" s="75">
        <v>230990</v>
      </c>
      <c r="F1276" s="20" t="s">
        <v>2785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2735</v>
      </c>
      <c r="C1277" s="1">
        <v>210</v>
      </c>
      <c r="D1277" s="1" t="s">
        <v>1504</v>
      </c>
      <c r="E1277" s="75">
        <v>231152</v>
      </c>
      <c r="F1277" s="20" t="s">
        <v>2785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2735</v>
      </c>
      <c r="C1278" s="1">
        <v>210</v>
      </c>
      <c r="D1278" s="1" t="s">
        <v>1505</v>
      </c>
      <c r="E1278" s="75">
        <v>231206</v>
      </c>
      <c r="F1278" s="20" t="s">
        <v>2785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2735</v>
      </c>
      <c r="C1279" s="1">
        <v>210</v>
      </c>
      <c r="D1279" s="1" t="s">
        <v>1506</v>
      </c>
      <c r="E1279" s="75">
        <v>231260</v>
      </c>
      <c r="F1279" s="20" t="s">
        <v>2785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2735</v>
      </c>
      <c r="C1280" s="1">
        <v>210</v>
      </c>
      <c r="D1280" s="1" t="s">
        <v>1507</v>
      </c>
      <c r="E1280" s="75">
        <v>231404</v>
      </c>
      <c r="F1280" s="20" t="s">
        <v>2785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2735</v>
      </c>
      <c r="C1281" s="1">
        <v>210</v>
      </c>
      <c r="D1281" s="1" t="s">
        <v>1508</v>
      </c>
      <c r="E1281" s="75">
        <v>231476</v>
      </c>
      <c r="F1281" s="20" t="s">
        <v>2785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2735</v>
      </c>
      <c r="C1282" s="1">
        <v>210</v>
      </c>
      <c r="D1282" s="1" t="s">
        <v>1509</v>
      </c>
      <c r="E1282" s="75">
        <v>231566</v>
      </c>
      <c r="F1282" s="20" t="s">
        <v>2785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2735</v>
      </c>
      <c r="C1283" s="1">
        <v>210</v>
      </c>
      <c r="D1283" s="1" t="s">
        <v>1510</v>
      </c>
      <c r="E1283" s="75">
        <v>231728</v>
      </c>
      <c r="F1283" s="20" t="s">
        <v>2785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2735</v>
      </c>
      <c r="C1284" s="1">
        <v>210</v>
      </c>
      <c r="D1284" s="1" t="s">
        <v>410</v>
      </c>
      <c r="E1284" s="75">
        <v>231746</v>
      </c>
      <c r="F1284" s="20" t="s">
        <v>2785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2735</v>
      </c>
      <c r="C1285" s="1">
        <v>210</v>
      </c>
      <c r="D1285" s="1" t="s">
        <v>1511</v>
      </c>
      <c r="E1285" s="75">
        <v>231764</v>
      </c>
      <c r="F1285" s="20" t="s">
        <v>2785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2735</v>
      </c>
      <c r="C1286" s="1">
        <v>210</v>
      </c>
      <c r="D1286" s="1" t="s">
        <v>1512</v>
      </c>
      <c r="E1286" s="75">
        <v>231854</v>
      </c>
      <c r="F1286" s="20" t="s">
        <v>2785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2735</v>
      </c>
      <c r="C1287" s="1">
        <v>210</v>
      </c>
      <c r="D1287" s="1" t="s">
        <v>3135</v>
      </c>
      <c r="E1287" s="75">
        <v>231890</v>
      </c>
      <c r="F1287" s="20" t="s">
        <v>2785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2735</v>
      </c>
      <c r="C1288" s="1">
        <v>210</v>
      </c>
      <c r="D1288" s="1" t="s">
        <v>415</v>
      </c>
      <c r="E1288" s="75">
        <v>231944</v>
      </c>
      <c r="F1288" s="20" t="s">
        <v>2785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2735</v>
      </c>
      <c r="C1289" s="1">
        <v>210</v>
      </c>
      <c r="D1289" s="1" t="s">
        <v>1513</v>
      </c>
      <c r="E1289" s="75">
        <v>231962</v>
      </c>
      <c r="F1289" s="20" t="s">
        <v>2785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2735</v>
      </c>
      <c r="C1290" s="1">
        <v>210</v>
      </c>
      <c r="D1290" s="1" t="s">
        <v>1514</v>
      </c>
      <c r="E1290" s="75">
        <v>232034</v>
      </c>
      <c r="F1290" s="20" t="s">
        <v>2785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2735</v>
      </c>
      <c r="C1291" s="1">
        <v>210</v>
      </c>
      <c r="D1291" s="1" t="s">
        <v>1515</v>
      </c>
      <c r="E1291" s="75">
        <v>232090</v>
      </c>
      <c r="F1291" s="20" t="s">
        <v>2792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2735</v>
      </c>
      <c r="C1292" s="1">
        <v>210</v>
      </c>
      <c r="D1292" s="1" t="s">
        <v>1516</v>
      </c>
      <c r="E1292" s="75">
        <v>232286</v>
      </c>
      <c r="F1292" s="20" t="s">
        <v>2785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2735</v>
      </c>
      <c r="C1293" s="1">
        <v>210</v>
      </c>
      <c r="D1293" s="1" t="s">
        <v>1517</v>
      </c>
      <c r="E1293" s="75">
        <v>232330</v>
      </c>
      <c r="F1293" s="20" t="s">
        <v>2785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2735</v>
      </c>
      <c r="C1294" s="1">
        <v>210</v>
      </c>
      <c r="D1294" s="1" t="s">
        <v>1518</v>
      </c>
      <c r="E1294" s="75">
        <v>232358</v>
      </c>
      <c r="F1294" s="20" t="s">
        <v>2785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2735</v>
      </c>
      <c r="C1295" s="1">
        <v>210</v>
      </c>
      <c r="D1295" s="1" t="s">
        <v>1519</v>
      </c>
      <c r="E1295" s="75">
        <v>232394</v>
      </c>
      <c r="F1295" s="20" t="s">
        <v>2792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2735</v>
      </c>
      <c r="C1296" s="1">
        <v>210</v>
      </c>
      <c r="D1296" s="1" t="s">
        <v>2268</v>
      </c>
      <c r="E1296" s="75">
        <v>232502</v>
      </c>
      <c r="F1296" s="20" t="s">
        <v>2785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2735</v>
      </c>
      <c r="C1297" s="1">
        <v>210</v>
      </c>
      <c r="D1297" s="1" t="s">
        <v>1520</v>
      </c>
      <c r="E1297" s="75">
        <v>232520</v>
      </c>
      <c r="F1297" s="20" t="s">
        <v>2785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2735</v>
      </c>
      <c r="C1298" s="1">
        <v>210</v>
      </c>
      <c r="D1298" s="1" t="s">
        <v>1523</v>
      </c>
      <c r="E1298" s="75">
        <v>232610</v>
      </c>
      <c r="F1298" s="20" t="s">
        <v>2785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2735</v>
      </c>
      <c r="C1299" s="1">
        <v>210</v>
      </c>
      <c r="D1299" s="1" t="s">
        <v>623</v>
      </c>
      <c r="E1299" s="75">
        <v>232826</v>
      </c>
      <c r="F1299" s="20" t="s">
        <v>2785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2735</v>
      </c>
      <c r="C1300" s="1">
        <v>210</v>
      </c>
      <c r="D1300" s="1" t="s">
        <v>3154</v>
      </c>
      <c r="E1300" s="75">
        <v>232880</v>
      </c>
      <c r="F1300" s="20" t="s">
        <v>2785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2735</v>
      </c>
      <c r="C1301" s="1">
        <v>210</v>
      </c>
      <c r="D1301" s="1" t="s">
        <v>1524</v>
      </c>
      <c r="E1301" s="75">
        <v>232916</v>
      </c>
      <c r="F1301" s="20" t="s">
        <v>2785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2735</v>
      </c>
      <c r="C1302" s="1">
        <v>210</v>
      </c>
      <c r="D1302" s="1" t="s">
        <v>1525</v>
      </c>
      <c r="E1302" s="75">
        <v>232934</v>
      </c>
      <c r="F1302" s="20" t="s">
        <v>2785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2735</v>
      </c>
      <c r="C1303" s="1">
        <v>210</v>
      </c>
      <c r="D1303" s="1" t="s">
        <v>1526</v>
      </c>
      <c r="E1303" s="75">
        <v>232988</v>
      </c>
      <c r="F1303" s="20" t="s">
        <v>2785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2735</v>
      </c>
      <c r="C1304" s="1">
        <v>210</v>
      </c>
      <c r="D1304" s="1" t="s">
        <v>1527</v>
      </c>
      <c r="E1304" s="75">
        <v>233024</v>
      </c>
      <c r="F1304" s="20" t="s">
        <v>2792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2735</v>
      </c>
      <c r="C1305" s="1">
        <v>210</v>
      </c>
      <c r="D1305" s="1" t="s">
        <v>1528</v>
      </c>
      <c r="E1305" s="75">
        <v>233060</v>
      </c>
      <c r="F1305" s="20" t="s">
        <v>2785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2735</v>
      </c>
      <c r="C1306" s="1">
        <v>210</v>
      </c>
      <c r="D1306" s="1" t="s">
        <v>1529</v>
      </c>
      <c r="E1306" s="75">
        <v>233132</v>
      </c>
      <c r="F1306" s="20" t="s">
        <v>2785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2735</v>
      </c>
      <c r="C1307" s="1">
        <v>210</v>
      </c>
      <c r="D1307" s="1" t="s">
        <v>1530</v>
      </c>
      <c r="E1307" s="75">
        <v>233150</v>
      </c>
      <c r="F1307" s="20" t="s">
        <v>2785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2735</v>
      </c>
      <c r="C1308" s="1">
        <v>210</v>
      </c>
      <c r="D1308" s="1" t="s">
        <v>1531</v>
      </c>
      <c r="E1308" s="75">
        <v>233186</v>
      </c>
      <c r="F1308" s="20" t="s">
        <v>2785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2735</v>
      </c>
      <c r="C1309" s="1">
        <v>210</v>
      </c>
      <c r="D1309" s="1" t="s">
        <v>1532</v>
      </c>
      <c r="E1309" s="75">
        <v>233204</v>
      </c>
      <c r="F1309" s="20" t="s">
        <v>2785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2735</v>
      </c>
      <c r="C1310" s="1">
        <v>210</v>
      </c>
      <c r="D1310" s="1" t="s">
        <v>1533</v>
      </c>
      <c r="E1310" s="75">
        <v>233258</v>
      </c>
      <c r="F1310" s="20" t="s">
        <v>2785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2735</v>
      </c>
      <c r="C1311" s="1">
        <v>210</v>
      </c>
      <c r="D1311" s="1" t="s">
        <v>1534</v>
      </c>
      <c r="E1311" s="75">
        <v>233348</v>
      </c>
      <c r="F1311" s="20" t="s">
        <v>2792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2735</v>
      </c>
      <c r="C1312" s="1">
        <v>210</v>
      </c>
      <c r="D1312" s="1" t="s">
        <v>1535</v>
      </c>
      <c r="E1312" s="75">
        <v>233402</v>
      </c>
      <c r="F1312" s="20" t="s">
        <v>2785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2735</v>
      </c>
      <c r="C1313" s="1">
        <v>210</v>
      </c>
      <c r="D1313" s="1" t="s">
        <v>1536</v>
      </c>
      <c r="E1313" s="75">
        <v>233420</v>
      </c>
      <c r="F1313" s="20" t="s">
        <v>2785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2735</v>
      </c>
      <c r="C1314" s="1">
        <v>210</v>
      </c>
      <c r="D1314" s="1" t="s">
        <v>1537</v>
      </c>
      <c r="E1314" s="75">
        <v>233438</v>
      </c>
      <c r="F1314" s="20" t="s">
        <v>2785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2735</v>
      </c>
      <c r="C1315" s="1">
        <v>210</v>
      </c>
      <c r="D1315" s="1" t="s">
        <v>1538</v>
      </c>
      <c r="E1315" s="75">
        <v>233492</v>
      </c>
      <c r="F1315" s="20" t="s">
        <v>2785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2735</v>
      </c>
      <c r="C1316" s="1">
        <v>210</v>
      </c>
      <c r="D1316" s="1" t="s">
        <v>1539</v>
      </c>
      <c r="E1316" s="75">
        <v>233546</v>
      </c>
      <c r="F1316" s="20" t="s">
        <v>2785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2735</v>
      </c>
      <c r="C1317" s="1">
        <v>210</v>
      </c>
      <c r="D1317" s="1" t="s">
        <v>1540</v>
      </c>
      <c r="E1317" s="75">
        <v>233582</v>
      </c>
      <c r="F1317" s="20" t="s">
        <v>2785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2735</v>
      </c>
      <c r="C1318" s="1">
        <v>210</v>
      </c>
      <c r="D1318" s="1" t="s">
        <v>1541</v>
      </c>
      <c r="E1318" s="75">
        <v>233726</v>
      </c>
      <c r="F1318" s="20" t="s">
        <v>2785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2735</v>
      </c>
      <c r="C1319" s="1">
        <v>210</v>
      </c>
      <c r="D1319" s="1" t="s">
        <v>1542</v>
      </c>
      <c r="E1319" s="75">
        <v>233744</v>
      </c>
      <c r="F1319" s="20" t="s">
        <v>2792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2735</v>
      </c>
      <c r="C1320" s="1">
        <v>210</v>
      </c>
      <c r="D1320" s="1" t="s">
        <v>1543</v>
      </c>
      <c r="E1320" s="75">
        <v>233798</v>
      </c>
      <c r="F1320" s="20" t="s">
        <v>2785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2735</v>
      </c>
      <c r="C1321" s="1">
        <v>210</v>
      </c>
      <c r="D1321" s="1" t="s">
        <v>1544</v>
      </c>
      <c r="E1321" s="75">
        <v>233834</v>
      </c>
      <c r="F1321" s="20" t="s">
        <v>2785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2735</v>
      </c>
      <c r="C1322" s="1">
        <v>210</v>
      </c>
      <c r="D1322" s="1" t="s">
        <v>1545</v>
      </c>
      <c r="E1322" s="75">
        <v>233942</v>
      </c>
      <c r="F1322" s="20" t="s">
        <v>2785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2735</v>
      </c>
      <c r="C1323" s="1">
        <v>210</v>
      </c>
      <c r="D1323" s="1" t="s">
        <v>1546</v>
      </c>
      <c r="E1323" s="75">
        <v>233960</v>
      </c>
      <c r="F1323" s="20" t="s">
        <v>2785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2735</v>
      </c>
      <c r="C1324" s="1">
        <v>210</v>
      </c>
      <c r="D1324" s="1" t="s">
        <v>2310</v>
      </c>
      <c r="E1324" s="75">
        <v>234050</v>
      </c>
      <c r="F1324" s="20" t="s">
        <v>2785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2735</v>
      </c>
      <c r="C1325" s="1">
        <v>210</v>
      </c>
      <c r="D1325" s="1" t="s">
        <v>1547</v>
      </c>
      <c r="E1325" s="75">
        <v>234068</v>
      </c>
      <c r="F1325" s="20" t="s">
        <v>2792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2735</v>
      </c>
      <c r="C1326" s="1">
        <v>210</v>
      </c>
      <c r="D1326" s="1" t="s">
        <v>1548</v>
      </c>
      <c r="E1326" s="75">
        <v>234104</v>
      </c>
      <c r="F1326" s="20" t="s">
        <v>2785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2735</v>
      </c>
      <c r="C1327" s="1">
        <v>210</v>
      </c>
      <c r="D1327" s="1" t="s">
        <v>1549</v>
      </c>
      <c r="E1327" s="75">
        <v>234122</v>
      </c>
      <c r="F1327" s="20" t="s">
        <v>2785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2735</v>
      </c>
      <c r="C1328" s="1">
        <v>210</v>
      </c>
      <c r="D1328" s="1" t="s">
        <v>1058</v>
      </c>
      <c r="E1328" s="75">
        <v>234140</v>
      </c>
      <c r="F1328" s="20" t="s">
        <v>2785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2735</v>
      </c>
      <c r="C1329" s="1">
        <v>210</v>
      </c>
      <c r="D1329" s="1" t="s">
        <v>1550</v>
      </c>
      <c r="E1329" s="75">
        <v>234194</v>
      </c>
      <c r="F1329" s="20" t="s">
        <v>2785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2735</v>
      </c>
      <c r="C1330" s="1">
        <v>210</v>
      </c>
      <c r="D1330" s="1" t="s">
        <v>1551</v>
      </c>
      <c r="E1330" s="75">
        <v>234212</v>
      </c>
      <c r="F1330" s="20" t="s">
        <v>2785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2735</v>
      </c>
      <c r="C1331" s="1">
        <v>210</v>
      </c>
      <c r="D1331" s="1" t="s">
        <v>1552</v>
      </c>
      <c r="E1331" s="75">
        <v>234500</v>
      </c>
      <c r="F1331" s="20" t="s">
        <v>2785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2735</v>
      </c>
      <c r="C1332" s="1">
        <v>210</v>
      </c>
      <c r="D1332" s="1" t="s">
        <v>1553</v>
      </c>
      <c r="E1332" s="75">
        <v>234716</v>
      </c>
      <c r="F1332" s="20" t="s">
        <v>2785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2735</v>
      </c>
      <c r="C1333" s="1">
        <v>210</v>
      </c>
      <c r="D1333" s="1" t="s">
        <v>2338</v>
      </c>
      <c r="E1333" s="75">
        <v>234734</v>
      </c>
      <c r="F1333" s="20" t="s">
        <v>2785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2735</v>
      </c>
      <c r="C1334" s="1">
        <v>210</v>
      </c>
      <c r="D1334" s="1" t="s">
        <v>1554</v>
      </c>
      <c r="E1334" s="75">
        <v>234824</v>
      </c>
      <c r="F1334" s="20" t="s">
        <v>2785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2735</v>
      </c>
      <c r="C1335" s="1">
        <v>210</v>
      </c>
      <c r="D1335" s="1" t="s">
        <v>1555</v>
      </c>
      <c r="E1335" s="75">
        <v>234842</v>
      </c>
      <c r="F1335" s="20" t="s">
        <v>2785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2735</v>
      </c>
      <c r="C1336" s="1">
        <v>210</v>
      </c>
      <c r="D1336" s="1" t="s">
        <v>1556</v>
      </c>
      <c r="E1336" s="75">
        <v>234914</v>
      </c>
      <c r="F1336" s="20" t="s">
        <v>2785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2735</v>
      </c>
      <c r="C1337" s="1">
        <v>210</v>
      </c>
      <c r="D1337" s="1" t="s">
        <v>1557</v>
      </c>
      <c r="E1337" s="75">
        <v>234950</v>
      </c>
      <c r="F1337" s="20" t="s">
        <v>2785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2735</v>
      </c>
      <c r="C1338" s="1">
        <v>210</v>
      </c>
      <c r="D1338" s="1" t="s">
        <v>1558</v>
      </c>
      <c r="E1338" s="75">
        <v>235346</v>
      </c>
      <c r="F1338" s="20" t="s">
        <v>2785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2735</v>
      </c>
      <c r="C1339" s="1">
        <v>210</v>
      </c>
      <c r="D1339" s="1" t="s">
        <v>1559</v>
      </c>
      <c r="E1339" s="75">
        <v>235382</v>
      </c>
      <c r="F1339" s="20" t="s">
        <v>2785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2735</v>
      </c>
      <c r="C1340" s="1">
        <v>210</v>
      </c>
      <c r="D1340" s="1" t="s">
        <v>1560</v>
      </c>
      <c r="E1340" s="75">
        <v>235436</v>
      </c>
      <c r="F1340" s="20" t="s">
        <v>2785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2735</v>
      </c>
      <c r="C1341" s="1">
        <v>210</v>
      </c>
      <c r="D1341" s="1" t="s">
        <v>1561</v>
      </c>
      <c r="E1341" s="75">
        <v>235584</v>
      </c>
      <c r="F1341" s="20" t="s">
        <v>2785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2735</v>
      </c>
      <c r="C1342" s="1">
        <v>210</v>
      </c>
      <c r="D1342" s="1" t="s">
        <v>1104</v>
      </c>
      <c r="E1342" s="75">
        <v>235760</v>
      </c>
      <c r="F1342" s="20" t="s">
        <v>2785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2735</v>
      </c>
      <c r="C1343" s="1">
        <v>210</v>
      </c>
      <c r="D1343" s="1" t="s">
        <v>1562</v>
      </c>
      <c r="E1343" s="75">
        <v>235832</v>
      </c>
      <c r="F1343" s="20" t="s">
        <v>2785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2735</v>
      </c>
      <c r="C1344" s="1">
        <v>210</v>
      </c>
      <c r="D1344" s="1" t="s">
        <v>1563</v>
      </c>
      <c r="E1344" s="75">
        <v>235904</v>
      </c>
      <c r="F1344" s="20" t="s">
        <v>2785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2735</v>
      </c>
      <c r="C1345" s="1">
        <v>210</v>
      </c>
      <c r="D1345" s="1" t="s">
        <v>1564</v>
      </c>
      <c r="E1345" s="75">
        <v>235976</v>
      </c>
      <c r="F1345" s="20" t="s">
        <v>2785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2735</v>
      </c>
      <c r="C1346" s="1">
        <v>210</v>
      </c>
      <c r="D1346" s="1" t="s">
        <v>1565</v>
      </c>
      <c r="E1346" s="75">
        <v>235652</v>
      </c>
      <c r="F1346" s="20" t="s">
        <v>2785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2735</v>
      </c>
      <c r="C1347" s="1">
        <v>210</v>
      </c>
      <c r="D1347" s="1" t="s">
        <v>57</v>
      </c>
      <c r="E1347" s="75">
        <v>236066</v>
      </c>
      <c r="F1347" s="20" t="s">
        <v>2785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2735</v>
      </c>
      <c r="C1348" s="1">
        <v>210</v>
      </c>
      <c r="D1348" s="1" t="s">
        <v>1129</v>
      </c>
      <c r="E1348" s="75">
        <v>236138</v>
      </c>
      <c r="F1348" s="20" t="s">
        <v>2785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2735</v>
      </c>
      <c r="C1349" s="1">
        <v>210</v>
      </c>
      <c r="D1349" s="1" t="s">
        <v>1566</v>
      </c>
      <c r="E1349" s="75">
        <v>236156</v>
      </c>
      <c r="F1349" s="20" t="s">
        <v>2785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2735</v>
      </c>
      <c r="C1350" s="1">
        <v>210</v>
      </c>
      <c r="D1350" s="1" t="s">
        <v>1567</v>
      </c>
      <c r="E1350" s="75">
        <v>236210</v>
      </c>
      <c r="F1350" s="20" t="s">
        <v>2785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2735</v>
      </c>
      <c r="C1351" s="1">
        <v>210</v>
      </c>
      <c r="D1351" s="1" t="s">
        <v>1568</v>
      </c>
      <c r="E1351" s="75">
        <v>236228</v>
      </c>
      <c r="F1351" s="20" t="s">
        <v>2785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2735</v>
      </c>
      <c r="C1352" s="1">
        <v>210</v>
      </c>
      <c r="D1352" s="1" t="s">
        <v>1569</v>
      </c>
      <c r="E1352" s="75">
        <v>236282</v>
      </c>
      <c r="F1352" s="20" t="s">
        <v>2785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2735</v>
      </c>
      <c r="C1353" s="1">
        <v>210</v>
      </c>
      <c r="D1353" s="1" t="s">
        <v>1570</v>
      </c>
      <c r="E1353" s="75">
        <v>236426</v>
      </c>
      <c r="F1353" s="20" t="s">
        <v>2785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2735</v>
      </c>
      <c r="C1354" s="1">
        <v>210</v>
      </c>
      <c r="D1354" s="1" t="s">
        <v>1571</v>
      </c>
      <c r="E1354" s="75">
        <v>236570</v>
      </c>
      <c r="F1354" s="20" t="s">
        <v>2785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2735</v>
      </c>
      <c r="C1355" s="1">
        <v>210</v>
      </c>
      <c r="D1355" s="1" t="s">
        <v>1572</v>
      </c>
      <c r="E1355" s="75">
        <v>236624</v>
      </c>
      <c r="F1355" s="20" t="s">
        <v>2785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2735</v>
      </c>
      <c r="C1356" s="1">
        <v>210</v>
      </c>
      <c r="D1356" s="1" t="s">
        <v>2393</v>
      </c>
      <c r="E1356" s="75">
        <v>236678</v>
      </c>
      <c r="F1356" s="20" t="s">
        <v>2785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2735</v>
      </c>
      <c r="C1357" s="1">
        <v>210</v>
      </c>
      <c r="D1357" s="1" t="s">
        <v>1573</v>
      </c>
      <c r="E1357" s="75">
        <v>236714</v>
      </c>
      <c r="F1357" s="20" t="s">
        <v>2785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2735</v>
      </c>
      <c r="C1358" s="1">
        <v>210</v>
      </c>
      <c r="D1358" s="1" t="s">
        <v>85</v>
      </c>
      <c r="E1358" s="75">
        <v>236750</v>
      </c>
      <c r="F1358" s="20" t="s">
        <v>2792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2735</v>
      </c>
      <c r="C1359" s="1">
        <v>210</v>
      </c>
      <c r="D1359" s="1" t="s">
        <v>1574</v>
      </c>
      <c r="E1359" s="75">
        <v>236768</v>
      </c>
      <c r="F1359" s="20" t="s">
        <v>2785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2735</v>
      </c>
      <c r="C1360" s="1">
        <v>210</v>
      </c>
      <c r="D1360" s="1" t="s">
        <v>1575</v>
      </c>
      <c r="E1360" s="75">
        <v>236912</v>
      </c>
      <c r="F1360" s="20" t="s">
        <v>2792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2735</v>
      </c>
      <c r="C1361" s="1">
        <v>210</v>
      </c>
      <c r="D1361" s="1" t="s">
        <v>2973</v>
      </c>
      <c r="E1361" s="75">
        <v>236930</v>
      </c>
      <c r="F1361" s="20" t="s">
        <v>2785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2735</v>
      </c>
      <c r="C1362" s="1">
        <v>210</v>
      </c>
      <c r="D1362" s="1" t="s">
        <v>1576</v>
      </c>
      <c r="E1362" s="75">
        <v>237002</v>
      </c>
      <c r="F1362" s="20" t="s">
        <v>2785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2735</v>
      </c>
      <c r="C1363" s="1">
        <v>210</v>
      </c>
      <c r="D1363" s="1" t="s">
        <v>1577</v>
      </c>
      <c r="E1363" s="75">
        <v>237056</v>
      </c>
      <c r="F1363" s="20" t="s">
        <v>2785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2735</v>
      </c>
      <c r="C1364" s="1">
        <v>210</v>
      </c>
      <c r="D1364" s="1" t="s">
        <v>1578</v>
      </c>
      <c r="E1364" s="75">
        <v>237100</v>
      </c>
      <c r="F1364" s="20" t="s">
        <v>2785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2735</v>
      </c>
      <c r="C1365" s="1">
        <v>210</v>
      </c>
      <c r="D1365" s="1" t="s">
        <v>1579</v>
      </c>
      <c r="E1365" s="75">
        <v>237146</v>
      </c>
      <c r="F1365" s="20" t="s">
        <v>2785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2735</v>
      </c>
      <c r="C1366" s="1">
        <v>210</v>
      </c>
      <c r="D1366" s="1" t="s">
        <v>1580</v>
      </c>
      <c r="E1366" s="75">
        <v>237164</v>
      </c>
      <c r="F1366" s="20" t="s">
        <v>2785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2735</v>
      </c>
      <c r="C1367" s="1">
        <v>210</v>
      </c>
      <c r="D1367" s="1" t="s">
        <v>1581</v>
      </c>
      <c r="E1367" s="75">
        <v>237272</v>
      </c>
      <c r="F1367" s="20" t="s">
        <v>2785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2735</v>
      </c>
      <c r="C1368" s="1">
        <v>210</v>
      </c>
      <c r="D1368" s="1" t="s">
        <v>1582</v>
      </c>
      <c r="E1368" s="75">
        <v>237362</v>
      </c>
      <c r="F1368" s="20" t="s">
        <v>2785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2735</v>
      </c>
      <c r="C1369" s="1">
        <v>210</v>
      </c>
      <c r="D1369" s="1" t="s">
        <v>1583</v>
      </c>
      <c r="E1369" s="75">
        <v>237434</v>
      </c>
      <c r="F1369" s="20" t="s">
        <v>2785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2735</v>
      </c>
      <c r="C1370" s="1">
        <v>210</v>
      </c>
      <c r="D1370" s="1" t="s">
        <v>1584</v>
      </c>
      <c r="E1370" s="75">
        <v>237488</v>
      </c>
      <c r="F1370" s="20" t="s">
        <v>2785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2735</v>
      </c>
      <c r="C1371" s="1">
        <v>210</v>
      </c>
      <c r="D1371" s="1" t="s">
        <v>1585</v>
      </c>
      <c r="E1371" s="75">
        <v>237524</v>
      </c>
      <c r="F1371" s="20" t="s">
        <v>2785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2735</v>
      </c>
      <c r="C1372" s="1">
        <v>210</v>
      </c>
      <c r="D1372" s="1" t="s">
        <v>1586</v>
      </c>
      <c r="E1372" s="75">
        <v>237578</v>
      </c>
      <c r="F1372" s="20" t="s">
        <v>2785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2735</v>
      </c>
      <c r="C1373" s="1">
        <v>210</v>
      </c>
      <c r="D1373" s="1" t="s">
        <v>1587</v>
      </c>
      <c r="E1373" s="75">
        <v>237596</v>
      </c>
      <c r="F1373" s="20" t="s">
        <v>2785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2735</v>
      </c>
      <c r="C1374" s="1">
        <v>210</v>
      </c>
      <c r="D1374" s="1" t="s">
        <v>1588</v>
      </c>
      <c r="E1374" s="75">
        <v>237650</v>
      </c>
      <c r="F1374" s="20" t="s">
        <v>2785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2735</v>
      </c>
      <c r="C1375" s="1">
        <v>210</v>
      </c>
      <c r="D1375" s="1" t="s">
        <v>1589</v>
      </c>
      <c r="E1375" s="75">
        <v>237740</v>
      </c>
      <c r="F1375" s="20" t="s">
        <v>2785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2735</v>
      </c>
      <c r="C1376" s="1">
        <v>210</v>
      </c>
      <c r="D1376" s="1" t="s">
        <v>1590</v>
      </c>
      <c r="E1376" s="75">
        <v>237758</v>
      </c>
      <c r="F1376" s="20" t="s">
        <v>2785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2735</v>
      </c>
      <c r="C1377" s="1">
        <v>210</v>
      </c>
      <c r="D1377" s="1" t="s">
        <v>1591</v>
      </c>
      <c r="E1377" s="75">
        <v>237794</v>
      </c>
      <c r="F1377" s="20" t="s">
        <v>2785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2735</v>
      </c>
      <c r="C1378" s="1">
        <v>210</v>
      </c>
      <c r="D1378" s="1" t="s">
        <v>1592</v>
      </c>
      <c r="E1378" s="75">
        <v>237830</v>
      </c>
      <c r="F1378" s="20" t="s">
        <v>2785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2735</v>
      </c>
      <c r="C1379" s="1">
        <v>210</v>
      </c>
      <c r="D1379" s="1" t="s">
        <v>1593</v>
      </c>
      <c r="E1379" s="75">
        <v>238082</v>
      </c>
      <c r="F1379" s="20" t="s">
        <v>2785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2735</v>
      </c>
      <c r="C1380" s="1">
        <v>210</v>
      </c>
      <c r="D1380" s="1" t="s">
        <v>1594</v>
      </c>
      <c r="E1380" s="75">
        <v>238118</v>
      </c>
      <c r="F1380" s="20" t="s">
        <v>2792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2735</v>
      </c>
      <c r="C1381" s="1">
        <v>210</v>
      </c>
      <c r="D1381" s="1" t="s">
        <v>1595</v>
      </c>
      <c r="E1381" s="75">
        <v>238298</v>
      </c>
      <c r="F1381" s="20" t="s">
        <v>2785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2735</v>
      </c>
      <c r="C1382" s="1">
        <v>210</v>
      </c>
      <c r="D1382" s="1" t="s">
        <v>1596</v>
      </c>
      <c r="E1382" s="75">
        <v>238316</v>
      </c>
      <c r="F1382" s="20" t="s">
        <v>2785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2735</v>
      </c>
      <c r="C1383" s="1">
        <v>210</v>
      </c>
      <c r="D1383" s="1" t="s">
        <v>1597</v>
      </c>
      <c r="E1383" s="75">
        <v>238370</v>
      </c>
      <c r="F1383" s="20" t="s">
        <v>2785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2735</v>
      </c>
      <c r="C1384" s="1">
        <v>210</v>
      </c>
      <c r="D1384" s="1" t="s">
        <v>1598</v>
      </c>
      <c r="E1384" s="75">
        <v>238496</v>
      </c>
      <c r="F1384" s="20" t="s">
        <v>2785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2735</v>
      </c>
      <c r="C1385" s="1">
        <v>210</v>
      </c>
      <c r="D1385" s="1" t="s">
        <v>1599</v>
      </c>
      <c r="E1385" s="75">
        <v>238514</v>
      </c>
      <c r="F1385" s="20" t="s">
        <v>2785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2735</v>
      </c>
      <c r="C1386" s="1">
        <v>210</v>
      </c>
      <c r="D1386" s="1" t="s">
        <v>1600</v>
      </c>
      <c r="E1386" s="75">
        <v>238532</v>
      </c>
      <c r="F1386" s="20" t="s">
        <v>2785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2735</v>
      </c>
      <c r="C1387" s="1">
        <v>210</v>
      </c>
      <c r="D1387" s="1" t="s">
        <v>1601</v>
      </c>
      <c r="E1387" s="75">
        <v>238568</v>
      </c>
      <c r="F1387" s="20" t="s">
        <v>2785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2735</v>
      </c>
      <c r="C1388" s="1">
        <v>210</v>
      </c>
      <c r="D1388" s="1" t="s">
        <v>1602</v>
      </c>
      <c r="E1388" s="75">
        <v>238658</v>
      </c>
      <c r="F1388" s="20" t="s">
        <v>2785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2735</v>
      </c>
      <c r="C1389" s="1">
        <v>210</v>
      </c>
      <c r="D1389" s="1" t="s">
        <v>1603</v>
      </c>
      <c r="E1389" s="75">
        <v>238676</v>
      </c>
      <c r="F1389" s="20" t="s">
        <v>2785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2735</v>
      </c>
      <c r="C1390" s="1">
        <v>210</v>
      </c>
      <c r="D1390" s="1" t="s">
        <v>1604</v>
      </c>
      <c r="E1390" s="75">
        <v>238748</v>
      </c>
      <c r="F1390" s="20" t="s">
        <v>2785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2735</v>
      </c>
      <c r="C1391" s="1">
        <v>210</v>
      </c>
      <c r="D1391" s="1" t="s">
        <v>1605</v>
      </c>
      <c r="E1391" s="75">
        <v>238802</v>
      </c>
      <c r="F1391" s="20" t="s">
        <v>2785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2735</v>
      </c>
      <c r="C1392" s="1">
        <v>210</v>
      </c>
      <c r="D1392" s="1" t="s">
        <v>1606</v>
      </c>
      <c r="E1392" s="75">
        <v>238820</v>
      </c>
      <c r="F1392" s="20" t="s">
        <v>2785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2735</v>
      </c>
      <c r="C1393" s="1">
        <v>210</v>
      </c>
      <c r="D1393" s="1" t="s">
        <v>1607</v>
      </c>
      <c r="E1393" s="75">
        <v>238856</v>
      </c>
      <c r="F1393" s="20" t="s">
        <v>2785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2735</v>
      </c>
      <c r="C1394" s="1">
        <v>210</v>
      </c>
      <c r="D1394" s="1" t="s">
        <v>1608</v>
      </c>
      <c r="E1394" s="75">
        <v>238928</v>
      </c>
      <c r="F1394" s="20" t="s">
        <v>2785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2735</v>
      </c>
      <c r="C1395" s="1">
        <v>210</v>
      </c>
      <c r="D1395" s="1" t="s">
        <v>1609</v>
      </c>
      <c r="E1395" s="75">
        <v>239342</v>
      </c>
      <c r="F1395" s="20" t="s">
        <v>2785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2735</v>
      </c>
      <c r="C1396" s="1">
        <v>210</v>
      </c>
      <c r="D1396" s="1" t="s">
        <v>1610</v>
      </c>
      <c r="E1396" s="75">
        <v>239486</v>
      </c>
      <c r="F1396" s="20" t="s">
        <v>2785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2735</v>
      </c>
      <c r="C1397" s="1">
        <v>210</v>
      </c>
      <c r="D1397" s="1" t="s">
        <v>1611</v>
      </c>
      <c r="E1397" s="75">
        <v>239468</v>
      </c>
      <c r="F1397" s="20" t="s">
        <v>2785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2735</v>
      </c>
      <c r="C1398" s="1">
        <v>210</v>
      </c>
      <c r="D1398" s="1" t="s">
        <v>1612</v>
      </c>
      <c r="E1398" s="75">
        <v>239504</v>
      </c>
      <c r="F1398" s="20" t="s">
        <v>2792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2735</v>
      </c>
      <c r="C1399" s="1">
        <v>210</v>
      </c>
      <c r="D1399" s="1" t="s">
        <v>1613</v>
      </c>
      <c r="E1399" s="75">
        <v>239522</v>
      </c>
      <c r="F1399" s="20" t="s">
        <v>2785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2735</v>
      </c>
      <c r="C1400" s="1">
        <v>210</v>
      </c>
      <c r="D1400" s="1" t="s">
        <v>1614</v>
      </c>
      <c r="E1400" s="75">
        <v>239630</v>
      </c>
      <c r="F1400" s="20" t="s">
        <v>2785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2735</v>
      </c>
      <c r="C1401" s="1">
        <v>210</v>
      </c>
      <c r="D1401" s="1" t="s">
        <v>1615</v>
      </c>
      <c r="E1401" s="75">
        <v>239666</v>
      </c>
      <c r="F1401" s="20" t="s">
        <v>2785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2735</v>
      </c>
      <c r="C1402" s="1">
        <v>210</v>
      </c>
      <c r="D1402" s="1" t="s">
        <v>1616</v>
      </c>
      <c r="E1402" s="75">
        <v>239612</v>
      </c>
      <c r="F1402" s="20" t="s">
        <v>2785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2735</v>
      </c>
      <c r="C1403" s="1">
        <v>210</v>
      </c>
      <c r="D1403" s="1" t="s">
        <v>1617</v>
      </c>
      <c r="E1403" s="75">
        <v>239720</v>
      </c>
      <c r="F1403" s="20" t="s">
        <v>2785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2735</v>
      </c>
      <c r="C1404" s="1">
        <v>210</v>
      </c>
      <c r="D1404" s="1" t="s">
        <v>2873</v>
      </c>
      <c r="E1404" s="75">
        <v>239756</v>
      </c>
      <c r="F1404" s="20" t="s">
        <v>2785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2735</v>
      </c>
      <c r="C1405" s="1">
        <v>210</v>
      </c>
      <c r="D1405" s="1" t="s">
        <v>157</v>
      </c>
      <c r="E1405" s="75">
        <v>239828</v>
      </c>
      <c r="F1405" s="20" t="s">
        <v>2785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2735</v>
      </c>
      <c r="C1406" s="1">
        <v>210</v>
      </c>
      <c r="D1406" s="1" t="s">
        <v>1618</v>
      </c>
      <c r="E1406" s="75">
        <v>239846</v>
      </c>
      <c r="F1406" s="20" t="s">
        <v>2785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2735</v>
      </c>
      <c r="C1407" s="1">
        <v>210</v>
      </c>
      <c r="D1407" s="1" t="s">
        <v>1619</v>
      </c>
      <c r="E1407" s="75">
        <v>239864</v>
      </c>
      <c r="F1407" s="20" t="s">
        <v>2785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2735</v>
      </c>
      <c r="C1408" s="1">
        <v>210</v>
      </c>
      <c r="D1408" s="1" t="s">
        <v>1620</v>
      </c>
      <c r="E1408" s="75">
        <v>239900</v>
      </c>
      <c r="F1408" s="20" t="s">
        <v>2785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2735</v>
      </c>
      <c r="C1409" s="1">
        <v>220</v>
      </c>
      <c r="D1409" s="1" t="s">
        <v>1621</v>
      </c>
      <c r="E1409" s="75">
        <v>510108</v>
      </c>
      <c r="F1409" s="20" t="s">
        <v>2785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2735</v>
      </c>
      <c r="C1410" s="1">
        <v>220</v>
      </c>
      <c r="D1410" s="1" t="s">
        <v>1622</v>
      </c>
      <c r="E1410" s="75">
        <v>510114</v>
      </c>
      <c r="F1410" s="20" t="s">
        <v>2792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2735</v>
      </c>
      <c r="C1411" s="1">
        <v>220</v>
      </c>
      <c r="D1411" s="1" t="s">
        <v>1623</v>
      </c>
      <c r="E1411" s="75">
        <v>510210</v>
      </c>
      <c r="F1411" s="20" t="s">
        <v>2785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2735</v>
      </c>
      <c r="C1412" s="1">
        <v>220</v>
      </c>
      <c r="D1412" s="1" t="s">
        <v>1624</v>
      </c>
      <c r="E1412" s="75">
        <v>510246</v>
      </c>
      <c r="F1412" s="20" t="s">
        <v>2792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2735</v>
      </c>
      <c r="C1413" s="1">
        <v>220</v>
      </c>
      <c r="D1413" s="1" t="s">
        <v>1625</v>
      </c>
      <c r="E1413" s="75">
        <v>510306</v>
      </c>
      <c r="F1413" s="20" t="s">
        <v>2792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2735</v>
      </c>
      <c r="C1414" s="1">
        <v>220</v>
      </c>
      <c r="D1414" s="1" t="s">
        <v>1626</v>
      </c>
      <c r="E1414" s="75">
        <v>510348</v>
      </c>
      <c r="F1414" s="20" t="s">
        <v>2792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2735</v>
      </c>
      <c r="C1415" s="1">
        <v>220</v>
      </c>
      <c r="D1415" s="1" t="s">
        <v>1627</v>
      </c>
      <c r="E1415" s="75">
        <v>510618</v>
      </c>
      <c r="F1415" s="20" t="s">
        <v>2785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2735</v>
      </c>
      <c r="C1416" s="1">
        <v>220</v>
      </c>
      <c r="D1416" s="1" t="s">
        <v>1628</v>
      </c>
      <c r="E1416" s="75">
        <v>510738</v>
      </c>
      <c r="F1416" s="20" t="s">
        <v>2785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2735</v>
      </c>
      <c r="C1417" s="1">
        <v>220</v>
      </c>
      <c r="D1417" s="1" t="s">
        <v>1629</v>
      </c>
      <c r="E1417" s="75">
        <v>510756</v>
      </c>
      <c r="F1417" s="20" t="s">
        <v>2785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2735</v>
      </c>
      <c r="C1418" s="1">
        <v>220</v>
      </c>
      <c r="D1418" s="1" t="s">
        <v>1630</v>
      </c>
      <c r="E1418" s="75">
        <v>510924</v>
      </c>
      <c r="F1418" s="20" t="s">
        <v>2785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2735</v>
      </c>
      <c r="C1419" s="1">
        <v>220</v>
      </c>
      <c r="D1419" s="1" t="s">
        <v>3039</v>
      </c>
      <c r="E1419" s="75">
        <v>510996</v>
      </c>
      <c r="F1419" s="20" t="s">
        <v>2785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2735</v>
      </c>
      <c r="C1420" s="1">
        <v>220</v>
      </c>
      <c r="D1420" s="1" t="s">
        <v>1631</v>
      </c>
      <c r="E1420" s="75">
        <v>511068</v>
      </c>
      <c r="F1420" s="20" t="s">
        <v>2785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2735</v>
      </c>
      <c r="C1421" s="1">
        <v>220</v>
      </c>
      <c r="D1421" s="1" t="s">
        <v>1632</v>
      </c>
      <c r="E1421" s="75">
        <v>511122</v>
      </c>
      <c r="F1421" s="20" t="s">
        <v>2785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2735</v>
      </c>
      <c r="C1422" s="1">
        <v>220</v>
      </c>
      <c r="D1422" s="1" t="s">
        <v>1633</v>
      </c>
      <c r="E1422" s="75">
        <v>511134</v>
      </c>
      <c r="F1422" s="20" t="s">
        <v>2785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2735</v>
      </c>
      <c r="C1423" s="1">
        <v>220</v>
      </c>
      <c r="D1423" s="1" t="s">
        <v>1634</v>
      </c>
      <c r="E1423" s="75">
        <v>511602</v>
      </c>
      <c r="F1423" s="20" t="s">
        <v>2785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2735</v>
      </c>
      <c r="C1424" s="1">
        <v>220</v>
      </c>
      <c r="D1424" s="1" t="s">
        <v>1635</v>
      </c>
      <c r="E1424" s="75">
        <v>511608</v>
      </c>
      <c r="F1424" s="20" t="s">
        <v>2785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2735</v>
      </c>
      <c r="C1425" s="1">
        <v>220</v>
      </c>
      <c r="D1425" s="1" t="s">
        <v>1509</v>
      </c>
      <c r="E1425" s="75">
        <v>511656</v>
      </c>
      <c r="F1425" s="20" t="s">
        <v>2785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2735</v>
      </c>
      <c r="C1426" s="1">
        <v>220</v>
      </c>
      <c r="D1426" s="1" t="s">
        <v>1636</v>
      </c>
      <c r="E1426" s="75">
        <v>511932</v>
      </c>
      <c r="F1426" s="20" t="s">
        <v>2785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2735</v>
      </c>
      <c r="C1427" s="1">
        <v>220</v>
      </c>
      <c r="D1427" s="1" t="s">
        <v>1637</v>
      </c>
      <c r="E1427" s="75">
        <v>512298</v>
      </c>
      <c r="F1427" s="20" t="s">
        <v>2785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2735</v>
      </c>
      <c r="C1428" s="1">
        <v>220</v>
      </c>
      <c r="D1428" s="1" t="s">
        <v>1638</v>
      </c>
      <c r="E1428" s="75">
        <v>512340</v>
      </c>
      <c r="F1428" s="20" t="s">
        <v>2785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2735</v>
      </c>
      <c r="C1429" s="1">
        <v>220</v>
      </c>
      <c r="D1429" s="1" t="s">
        <v>1639</v>
      </c>
      <c r="E1429" s="75">
        <v>512484</v>
      </c>
      <c r="F1429" s="20" t="s">
        <v>2785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2735</v>
      </c>
      <c r="C1430" s="1">
        <v>220</v>
      </c>
      <c r="D1430" s="1" t="s">
        <v>1640</v>
      </c>
      <c r="E1430" s="75">
        <v>512706</v>
      </c>
      <c r="F1430" s="20" t="s">
        <v>2785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2735</v>
      </c>
      <c r="C1431" s="1">
        <v>220</v>
      </c>
      <c r="D1431" s="1" t="s">
        <v>1641</v>
      </c>
      <c r="E1431" s="75">
        <v>513096</v>
      </c>
      <c r="F1431" s="20" t="s">
        <v>2792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2735</v>
      </c>
      <c r="C1432" s="1">
        <v>220</v>
      </c>
      <c r="D1432" s="1" t="s">
        <v>1642</v>
      </c>
      <c r="E1432" s="75">
        <v>513126</v>
      </c>
      <c r="F1432" s="20" t="s">
        <v>2792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2735</v>
      </c>
      <c r="C1433" s="1">
        <v>220</v>
      </c>
      <c r="D1433" s="1" t="s">
        <v>1643</v>
      </c>
      <c r="E1433" s="75">
        <v>513264</v>
      </c>
      <c r="F1433" s="20" t="s">
        <v>2785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2735</v>
      </c>
      <c r="C1434" s="1">
        <v>220</v>
      </c>
      <c r="D1434" s="1" t="s">
        <v>275</v>
      </c>
      <c r="E1434" s="75">
        <v>513330</v>
      </c>
      <c r="F1434" s="20" t="s">
        <v>2785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2735</v>
      </c>
      <c r="C1435" s="1">
        <v>220</v>
      </c>
      <c r="D1435" s="1" t="s">
        <v>276</v>
      </c>
      <c r="E1435" s="75">
        <v>513450</v>
      </c>
      <c r="F1435" s="20" t="s">
        <v>2785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2735</v>
      </c>
      <c r="C1436" s="1">
        <v>220</v>
      </c>
      <c r="D1436" s="1" t="s">
        <v>277</v>
      </c>
      <c r="E1436" s="75">
        <v>513468</v>
      </c>
      <c r="F1436" s="20" t="s">
        <v>2785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2735</v>
      </c>
      <c r="C1437" s="1">
        <v>220</v>
      </c>
      <c r="D1437" s="1" t="s">
        <v>278</v>
      </c>
      <c r="E1437" s="75">
        <v>513746</v>
      </c>
      <c r="F1437" s="20" t="s">
        <v>2785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2735</v>
      </c>
      <c r="C1438" s="1">
        <v>220</v>
      </c>
      <c r="D1438" s="1" t="s">
        <v>279</v>
      </c>
      <c r="E1438" s="75">
        <v>513966</v>
      </c>
      <c r="F1438" s="20" t="s">
        <v>2785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2735</v>
      </c>
      <c r="C1439" s="1">
        <v>220</v>
      </c>
      <c r="D1439" s="1" t="s">
        <v>280</v>
      </c>
      <c r="E1439" s="75">
        <v>514116</v>
      </c>
      <c r="F1439" s="20" t="s">
        <v>2785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2735</v>
      </c>
      <c r="C1440" s="1">
        <v>220</v>
      </c>
      <c r="D1440" s="1" t="s">
        <v>1065</v>
      </c>
      <c r="E1440" s="75">
        <v>514212</v>
      </c>
      <c r="F1440" s="20" t="s">
        <v>2792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2735</v>
      </c>
      <c r="C1441" s="1">
        <v>220</v>
      </c>
      <c r="D1441" s="1" t="s">
        <v>281</v>
      </c>
      <c r="E1441" s="75">
        <v>514686</v>
      </c>
      <c r="F1441" s="20" t="s">
        <v>2785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2735</v>
      </c>
      <c r="C1442" s="1">
        <v>220</v>
      </c>
      <c r="D1442" s="1" t="s">
        <v>282</v>
      </c>
      <c r="E1442" s="75">
        <v>515100</v>
      </c>
      <c r="F1442" s="20" t="s">
        <v>2792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2735</v>
      </c>
      <c r="C1443" s="1">
        <v>220</v>
      </c>
      <c r="D1443" s="1" t="s">
        <v>283</v>
      </c>
      <c r="E1443" s="75">
        <v>515184</v>
      </c>
      <c r="F1443" s="20" t="s">
        <v>2785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2735</v>
      </c>
      <c r="C1444" s="1">
        <v>220</v>
      </c>
      <c r="D1444" s="1" t="s">
        <v>284</v>
      </c>
      <c r="E1444" s="75">
        <v>515322</v>
      </c>
      <c r="F1444" s="20" t="s">
        <v>2785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2735</v>
      </c>
      <c r="C1445" s="1">
        <v>220</v>
      </c>
      <c r="D1445" s="1" t="s">
        <v>285</v>
      </c>
      <c r="E1445" s="75">
        <v>515346</v>
      </c>
      <c r="F1445" s="20" t="s">
        <v>2785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2735</v>
      </c>
      <c r="C1446" s="1">
        <v>220</v>
      </c>
      <c r="D1446" s="1" t="s">
        <v>286</v>
      </c>
      <c r="E1446" s="75">
        <v>515526</v>
      </c>
      <c r="F1446" s="20" t="s">
        <v>2785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2735</v>
      </c>
      <c r="C1447" s="1">
        <v>220</v>
      </c>
      <c r="D1447" s="1" t="s">
        <v>287</v>
      </c>
      <c r="E1447" s="75">
        <v>515586</v>
      </c>
      <c r="F1447" s="20" t="s">
        <v>2792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2735</v>
      </c>
      <c r="C1448" s="1">
        <v>220</v>
      </c>
      <c r="D1448" s="1" t="s">
        <v>288</v>
      </c>
      <c r="E1448" s="75">
        <v>515646</v>
      </c>
      <c r="F1448" s="20" t="s">
        <v>2785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2735</v>
      </c>
      <c r="C1449" s="1">
        <v>220</v>
      </c>
      <c r="D1449" s="1" t="s">
        <v>289</v>
      </c>
      <c r="E1449" s="75">
        <v>515712</v>
      </c>
      <c r="F1449" s="20" t="s">
        <v>2785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2735</v>
      </c>
      <c r="C1450" s="1">
        <v>220</v>
      </c>
      <c r="D1450" s="1" t="s">
        <v>290</v>
      </c>
      <c r="E1450" s="75">
        <v>515478</v>
      </c>
      <c r="F1450" s="20" t="s">
        <v>2792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2735</v>
      </c>
      <c r="C1451" s="1">
        <v>220</v>
      </c>
      <c r="D1451" s="1" t="s">
        <v>1121</v>
      </c>
      <c r="E1451" s="75">
        <v>515862</v>
      </c>
      <c r="F1451" s="20" t="s">
        <v>2785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2735</v>
      </c>
      <c r="C1452" s="1">
        <v>220</v>
      </c>
      <c r="D1452" s="1" t="s">
        <v>57</v>
      </c>
      <c r="E1452" s="75">
        <v>515868</v>
      </c>
      <c r="F1452" s="20" t="s">
        <v>2785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2735</v>
      </c>
      <c r="C1453" s="1">
        <v>220</v>
      </c>
      <c r="D1453" s="1" t="s">
        <v>2371</v>
      </c>
      <c r="E1453" s="75">
        <v>515874</v>
      </c>
      <c r="F1453" s="20" t="s">
        <v>2785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2735</v>
      </c>
      <c r="C1454" s="1">
        <v>220</v>
      </c>
      <c r="D1454" s="1" t="s">
        <v>291</v>
      </c>
      <c r="E1454" s="75">
        <v>516204</v>
      </c>
      <c r="F1454" s="20" t="s">
        <v>2785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2735</v>
      </c>
      <c r="C1455" s="1">
        <v>220</v>
      </c>
      <c r="D1455" s="1" t="s">
        <v>292</v>
      </c>
      <c r="E1455" s="75">
        <v>516396</v>
      </c>
      <c r="F1455" s="20" t="s">
        <v>2785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2735</v>
      </c>
      <c r="C1456" s="1">
        <v>220</v>
      </c>
      <c r="D1456" s="1" t="s">
        <v>293</v>
      </c>
      <c r="E1456" s="75">
        <v>516498</v>
      </c>
      <c r="F1456" s="20" t="s">
        <v>2785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2735</v>
      </c>
      <c r="C1457" s="1">
        <v>220</v>
      </c>
      <c r="D1457" s="1" t="s">
        <v>294</v>
      </c>
      <c r="E1457" s="75">
        <v>516666</v>
      </c>
      <c r="F1457" s="20" t="s">
        <v>2785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2735</v>
      </c>
      <c r="C1458" s="1">
        <v>220</v>
      </c>
      <c r="D1458" s="1" t="s">
        <v>295</v>
      </c>
      <c r="E1458" s="75">
        <v>517350</v>
      </c>
      <c r="F1458" s="20" t="s">
        <v>2785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2735</v>
      </c>
      <c r="C1459" s="1">
        <v>220</v>
      </c>
      <c r="D1459" s="1" t="s">
        <v>296</v>
      </c>
      <c r="E1459" s="75">
        <v>517368</v>
      </c>
      <c r="F1459" s="20" t="s">
        <v>2785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2735</v>
      </c>
      <c r="C1460" s="1">
        <v>220</v>
      </c>
      <c r="D1460" s="1" t="s">
        <v>297</v>
      </c>
      <c r="E1460" s="75">
        <v>517554</v>
      </c>
      <c r="F1460" s="20" t="s">
        <v>2785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2735</v>
      </c>
      <c r="C1461" s="1">
        <v>220</v>
      </c>
      <c r="D1461" s="1" t="s">
        <v>298</v>
      </c>
      <c r="E1461" s="75">
        <v>517704</v>
      </c>
      <c r="F1461" s="20" t="s">
        <v>2785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2735</v>
      </c>
      <c r="C1462" s="1">
        <v>220</v>
      </c>
      <c r="D1462" s="1" t="s">
        <v>299</v>
      </c>
      <c r="E1462" s="75">
        <v>517836</v>
      </c>
      <c r="F1462" s="20" t="s">
        <v>2785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2735</v>
      </c>
      <c r="C1463" s="1">
        <v>220</v>
      </c>
      <c r="D1463" s="1" t="s">
        <v>300</v>
      </c>
      <c r="E1463" s="75">
        <v>518472</v>
      </c>
      <c r="F1463" s="20" t="s">
        <v>2792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2735</v>
      </c>
      <c r="C1464" s="1">
        <v>220</v>
      </c>
      <c r="D1464" s="1" t="s">
        <v>301</v>
      </c>
      <c r="E1464" s="75">
        <v>518574</v>
      </c>
      <c r="F1464" s="20" t="s">
        <v>2785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2735</v>
      </c>
      <c r="C1465" s="1">
        <v>220</v>
      </c>
      <c r="D1465" s="1" t="s">
        <v>302</v>
      </c>
      <c r="E1465" s="75">
        <v>518580</v>
      </c>
      <c r="F1465" s="20" t="s">
        <v>2785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2735</v>
      </c>
      <c r="C1466" s="1">
        <v>220</v>
      </c>
      <c r="D1466" s="1" t="s">
        <v>303</v>
      </c>
      <c r="E1466" s="75">
        <v>518586</v>
      </c>
      <c r="F1466" s="20" t="s">
        <v>2792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2735</v>
      </c>
      <c r="C1467" s="1">
        <v>220</v>
      </c>
      <c r="D1467" s="1" t="s">
        <v>2838</v>
      </c>
      <c r="E1467" s="75">
        <v>518634</v>
      </c>
      <c r="F1467" s="20" t="s">
        <v>2785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2735</v>
      </c>
      <c r="C1468" s="1">
        <v>220</v>
      </c>
      <c r="D1468" s="1" t="s">
        <v>304</v>
      </c>
      <c r="E1468" s="75">
        <v>518922</v>
      </c>
      <c r="F1468" s="20" t="s">
        <v>2785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2735</v>
      </c>
      <c r="C1469" s="1">
        <v>220</v>
      </c>
      <c r="D1469" s="1" t="s">
        <v>305</v>
      </c>
      <c r="E1469" s="75">
        <v>519024</v>
      </c>
      <c r="F1469" s="20" t="s">
        <v>2785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2735</v>
      </c>
      <c r="C1470" s="1">
        <v>220</v>
      </c>
      <c r="D1470" s="1" t="s">
        <v>306</v>
      </c>
      <c r="E1470" s="75">
        <v>519078</v>
      </c>
      <c r="F1470" s="20" t="s">
        <v>2785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2735</v>
      </c>
      <c r="C1471" s="1">
        <v>220</v>
      </c>
      <c r="D1471" s="1" t="s">
        <v>307</v>
      </c>
      <c r="E1471" s="75">
        <v>519198</v>
      </c>
      <c r="F1471" s="20" t="s">
        <v>2785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2735</v>
      </c>
      <c r="C1472" s="1">
        <v>220</v>
      </c>
      <c r="D1472" s="1" t="s">
        <v>308</v>
      </c>
      <c r="E1472" s="75">
        <v>519318</v>
      </c>
      <c r="F1472" s="20" t="s">
        <v>2792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2735</v>
      </c>
      <c r="C1473" s="1">
        <v>220</v>
      </c>
      <c r="D1473" s="1" t="s">
        <v>309</v>
      </c>
      <c r="E1473" s="75">
        <v>519504</v>
      </c>
      <c r="F1473" s="20" t="s">
        <v>2785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2735</v>
      </c>
      <c r="C1474" s="1">
        <v>220</v>
      </c>
      <c r="D1474" s="1" t="s">
        <v>526</v>
      </c>
      <c r="E1474" s="75">
        <v>519516</v>
      </c>
      <c r="F1474" s="20" t="s">
        <v>2785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2735</v>
      </c>
      <c r="C1475" s="1">
        <v>220</v>
      </c>
      <c r="D1475" s="1" t="s">
        <v>310</v>
      </c>
      <c r="E1475" s="75">
        <v>519805</v>
      </c>
      <c r="F1475" s="20" t="s">
        <v>2792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2735</v>
      </c>
      <c r="C1476" s="1">
        <v>220</v>
      </c>
      <c r="D1476" s="1" t="s">
        <v>311</v>
      </c>
      <c r="E1476" s="75">
        <v>519870</v>
      </c>
      <c r="F1476" s="20" t="s">
        <v>2792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2735</v>
      </c>
      <c r="C1477" s="1">
        <v>220</v>
      </c>
      <c r="D1477" s="1" t="s">
        <v>1619</v>
      </c>
      <c r="E1477" s="75">
        <v>519890</v>
      </c>
      <c r="F1477" s="20" t="s">
        <v>2785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2735</v>
      </c>
      <c r="C1478" s="1">
        <v>230</v>
      </c>
      <c r="D1478" s="1" t="s">
        <v>312</v>
      </c>
      <c r="E1478" s="75">
        <v>510018</v>
      </c>
      <c r="F1478" s="20" t="s">
        <v>2785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2735</v>
      </c>
      <c r="C1479" s="1">
        <v>230</v>
      </c>
      <c r="D1479" s="1" t="s">
        <v>313</v>
      </c>
      <c r="E1479" s="75">
        <v>510060</v>
      </c>
      <c r="F1479" s="20" t="s">
        <v>2785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2735</v>
      </c>
      <c r="C1480" s="1">
        <v>230</v>
      </c>
      <c r="D1480" s="1" t="s">
        <v>314</v>
      </c>
      <c r="E1480" s="75">
        <v>510096</v>
      </c>
      <c r="F1480" s="20" t="s">
        <v>2785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2735</v>
      </c>
      <c r="C1481" s="1">
        <v>230</v>
      </c>
      <c r="D1481" s="1" t="s">
        <v>315</v>
      </c>
      <c r="E1481" s="75">
        <v>510198</v>
      </c>
      <c r="F1481" s="20" t="s">
        <v>2785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2735</v>
      </c>
      <c r="C1482" s="1">
        <v>230</v>
      </c>
      <c r="D1482" s="1" t="s">
        <v>553</v>
      </c>
      <c r="E1482" s="75">
        <v>510354</v>
      </c>
      <c r="F1482" s="20" t="s">
        <v>2785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2735</v>
      </c>
      <c r="C1483" s="1">
        <v>230</v>
      </c>
      <c r="D1483" s="1" t="s">
        <v>316</v>
      </c>
      <c r="E1483" s="75">
        <v>510414</v>
      </c>
      <c r="F1483" s="20" t="s">
        <v>2785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2735</v>
      </c>
      <c r="C1484" s="1">
        <v>230</v>
      </c>
      <c r="D1484" s="1" t="s">
        <v>317</v>
      </c>
      <c r="E1484" s="75">
        <v>510492</v>
      </c>
      <c r="F1484" s="20" t="s">
        <v>2785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2735</v>
      </c>
      <c r="C1485" s="1">
        <v>230</v>
      </c>
      <c r="D1485" s="1" t="s">
        <v>318</v>
      </c>
      <c r="E1485" s="75">
        <v>510636</v>
      </c>
      <c r="F1485" s="20" t="s">
        <v>2785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2735</v>
      </c>
      <c r="C1486" s="1">
        <v>230</v>
      </c>
      <c r="D1486" s="1" t="s">
        <v>319</v>
      </c>
      <c r="E1486" s="75">
        <v>510858</v>
      </c>
      <c r="F1486" s="20" t="s">
        <v>2785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2735</v>
      </c>
      <c r="C1487" s="1">
        <v>230</v>
      </c>
      <c r="D1487" s="1" t="s">
        <v>320</v>
      </c>
      <c r="E1487" s="75">
        <v>511020</v>
      </c>
      <c r="F1487" s="20" t="s">
        <v>2785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2735</v>
      </c>
      <c r="C1488" s="1">
        <v>230</v>
      </c>
      <c r="D1488" s="1" t="s">
        <v>321</v>
      </c>
      <c r="E1488" s="75">
        <v>511038</v>
      </c>
      <c r="F1488" s="20" t="s">
        <v>2785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2735</v>
      </c>
      <c r="C1489" s="1">
        <v>230</v>
      </c>
      <c r="D1489" s="1" t="s">
        <v>322</v>
      </c>
      <c r="E1489" s="75">
        <v>511050</v>
      </c>
      <c r="F1489" s="20" t="s">
        <v>2785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2735</v>
      </c>
      <c r="C1490" s="1">
        <v>230</v>
      </c>
      <c r="D1490" s="1" t="s">
        <v>323</v>
      </c>
      <c r="E1490" s="75">
        <v>511098</v>
      </c>
      <c r="F1490" s="20" t="s">
        <v>2785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2735</v>
      </c>
      <c r="C1491" s="1">
        <v>230</v>
      </c>
      <c r="D1491" s="1" t="s">
        <v>324</v>
      </c>
      <c r="E1491" s="75">
        <v>511140</v>
      </c>
      <c r="F1491" s="20" t="s">
        <v>2785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2735</v>
      </c>
      <c r="C1492" s="1">
        <v>230</v>
      </c>
      <c r="D1492" s="1" t="s">
        <v>325</v>
      </c>
      <c r="E1492" s="75">
        <v>511152</v>
      </c>
      <c r="F1492" s="20" t="s">
        <v>2785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2735</v>
      </c>
      <c r="C1493" s="1">
        <v>230</v>
      </c>
      <c r="D1493" s="1" t="s">
        <v>2898</v>
      </c>
      <c r="E1493" s="75">
        <v>511236</v>
      </c>
      <c r="F1493" s="20" t="s">
        <v>2785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2735</v>
      </c>
      <c r="C1494" s="1">
        <v>230</v>
      </c>
      <c r="D1494" s="1" t="s">
        <v>326</v>
      </c>
      <c r="E1494" s="75">
        <v>511266</v>
      </c>
      <c r="F1494" s="20" t="s">
        <v>2785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2735</v>
      </c>
      <c r="C1495" s="1">
        <v>230</v>
      </c>
      <c r="D1495" s="1" t="s">
        <v>327</v>
      </c>
      <c r="E1495" s="75">
        <v>511290</v>
      </c>
      <c r="F1495" s="20" t="s">
        <v>2785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2735</v>
      </c>
      <c r="C1496" s="1">
        <v>230</v>
      </c>
      <c r="D1496" s="1" t="s">
        <v>328</v>
      </c>
      <c r="E1496" s="75">
        <v>511320</v>
      </c>
      <c r="F1496" s="20" t="s">
        <v>2785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2735</v>
      </c>
      <c r="C1497" s="1">
        <v>230</v>
      </c>
      <c r="D1497" s="1" t="s">
        <v>329</v>
      </c>
      <c r="E1497" s="75">
        <v>511386</v>
      </c>
      <c r="F1497" s="20" t="s">
        <v>2785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2735</v>
      </c>
      <c r="C1498" s="1">
        <v>230</v>
      </c>
      <c r="D1498" s="1" t="s">
        <v>330</v>
      </c>
      <c r="E1498" s="75">
        <v>511452</v>
      </c>
      <c r="F1498" s="20" t="s">
        <v>2785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2735</v>
      </c>
      <c r="C1499" s="1">
        <v>230</v>
      </c>
      <c r="D1499" s="1" t="s">
        <v>331</v>
      </c>
      <c r="E1499" s="75">
        <v>511512</v>
      </c>
      <c r="F1499" s="20" t="s">
        <v>2785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2735</v>
      </c>
      <c r="C1500" s="1">
        <v>230</v>
      </c>
      <c r="D1500" s="1" t="s">
        <v>332</v>
      </c>
      <c r="E1500" s="75">
        <v>511698</v>
      </c>
      <c r="F1500" s="20" t="s">
        <v>2785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2735</v>
      </c>
      <c r="C1501" s="1">
        <v>230</v>
      </c>
      <c r="D1501" s="1" t="s">
        <v>333</v>
      </c>
      <c r="E1501" s="75">
        <v>511710</v>
      </c>
      <c r="F1501" s="20" t="s">
        <v>2785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2735</v>
      </c>
      <c r="C1502" s="1">
        <v>230</v>
      </c>
      <c r="D1502" s="1" t="s">
        <v>334</v>
      </c>
      <c r="E1502" s="75">
        <v>511716</v>
      </c>
      <c r="F1502" s="20" t="s">
        <v>2792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2735</v>
      </c>
      <c r="C1503" s="1">
        <v>230</v>
      </c>
      <c r="D1503" s="1" t="s">
        <v>335</v>
      </c>
      <c r="E1503" s="75">
        <v>511722</v>
      </c>
      <c r="F1503" s="20" t="s">
        <v>2785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2735</v>
      </c>
      <c r="C1504" s="1">
        <v>230</v>
      </c>
      <c r="D1504" s="1" t="s">
        <v>336</v>
      </c>
      <c r="E1504" s="75">
        <v>511750</v>
      </c>
      <c r="F1504" s="20" t="s">
        <v>2792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2735</v>
      </c>
      <c r="C1505" s="1">
        <v>230</v>
      </c>
      <c r="D1505" s="1" t="s">
        <v>410</v>
      </c>
      <c r="E1505" s="75">
        <v>511758</v>
      </c>
      <c r="F1505" s="20" t="s">
        <v>2785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2735</v>
      </c>
      <c r="C1506" s="1">
        <v>230</v>
      </c>
      <c r="D1506" s="1" t="s">
        <v>1738</v>
      </c>
      <c r="E1506" s="75">
        <v>511764</v>
      </c>
      <c r="F1506" s="20" t="s">
        <v>2785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2735</v>
      </c>
      <c r="C1507" s="1">
        <v>230</v>
      </c>
      <c r="D1507" s="1" t="s">
        <v>1739</v>
      </c>
      <c r="E1507" s="75">
        <v>511794</v>
      </c>
      <c r="F1507" s="20" t="s">
        <v>2785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2735</v>
      </c>
      <c r="C1508" s="1">
        <v>230</v>
      </c>
      <c r="D1508" s="1" t="s">
        <v>3135</v>
      </c>
      <c r="E1508" s="75">
        <v>511854</v>
      </c>
      <c r="F1508" s="20" t="s">
        <v>2785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2735</v>
      </c>
      <c r="C1509" s="1">
        <v>230</v>
      </c>
      <c r="D1509" s="1" t="s">
        <v>415</v>
      </c>
      <c r="E1509" s="75">
        <v>511872</v>
      </c>
      <c r="F1509" s="20" t="s">
        <v>2785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2735</v>
      </c>
      <c r="C1510" s="1">
        <v>230</v>
      </c>
      <c r="D1510" s="1" t="s">
        <v>1740</v>
      </c>
      <c r="E1510" s="75">
        <v>511938</v>
      </c>
      <c r="F1510" s="20" t="s">
        <v>2785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2735</v>
      </c>
      <c r="C1511" s="1">
        <v>230</v>
      </c>
      <c r="D1511" s="1" t="s">
        <v>1741</v>
      </c>
      <c r="E1511" s="75">
        <v>512064</v>
      </c>
      <c r="F1511" s="20" t="s">
        <v>2785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2735</v>
      </c>
      <c r="C1512" s="1">
        <v>230</v>
      </c>
      <c r="D1512" s="1" t="s">
        <v>1742</v>
      </c>
      <c r="E1512" s="75">
        <v>512069</v>
      </c>
      <c r="F1512" s="20" t="s">
        <v>2785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2735</v>
      </c>
      <c r="C1513" s="1">
        <v>230</v>
      </c>
      <c r="D1513" s="1" t="s">
        <v>595</v>
      </c>
      <c r="E1513" s="75">
        <v>512076</v>
      </c>
      <c r="F1513" s="20" t="s">
        <v>2785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2735</v>
      </c>
      <c r="C1514" s="1">
        <v>230</v>
      </c>
      <c r="D1514" s="1" t="s">
        <v>1743</v>
      </c>
      <c r="E1514" s="75">
        <v>512184</v>
      </c>
      <c r="F1514" s="20" t="s">
        <v>2785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2735</v>
      </c>
      <c r="C1515" s="1">
        <v>230</v>
      </c>
      <c r="D1515" s="1" t="s">
        <v>1744</v>
      </c>
      <c r="E1515" s="75">
        <v>512202</v>
      </c>
      <c r="F1515" s="20" t="s">
        <v>2785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2735</v>
      </c>
      <c r="C1516" s="1">
        <v>230</v>
      </c>
      <c r="D1516" s="1" t="s">
        <v>1745</v>
      </c>
      <c r="E1516" s="75">
        <v>512250</v>
      </c>
      <c r="F1516" s="20" t="s">
        <v>2785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2735</v>
      </c>
      <c r="C1517" s="1">
        <v>230</v>
      </c>
      <c r="D1517" s="1" t="s">
        <v>1746</v>
      </c>
      <c r="E1517" s="75">
        <v>512310</v>
      </c>
      <c r="F1517" s="20" t="s">
        <v>2785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2735</v>
      </c>
      <c r="C1518" s="1">
        <v>230</v>
      </c>
      <c r="D1518" s="1" t="s">
        <v>1519</v>
      </c>
      <c r="E1518" s="75">
        <v>512346</v>
      </c>
      <c r="F1518" s="20" t="s">
        <v>2785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2735</v>
      </c>
      <c r="C1519" s="1">
        <v>230</v>
      </c>
      <c r="D1519" s="1" t="s">
        <v>1747</v>
      </c>
      <c r="E1519" s="75">
        <v>512376</v>
      </c>
      <c r="F1519" s="20" t="s">
        <v>2785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2735</v>
      </c>
      <c r="C1520" s="1">
        <v>230</v>
      </c>
      <c r="D1520" s="1" t="s">
        <v>1748</v>
      </c>
      <c r="E1520" s="75">
        <v>512466</v>
      </c>
      <c r="F1520" s="20" t="s">
        <v>2785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2735</v>
      </c>
      <c r="C1521" s="1">
        <v>230</v>
      </c>
      <c r="D1521" s="1" t="s">
        <v>1749</v>
      </c>
      <c r="E1521" s="75">
        <v>512490</v>
      </c>
      <c r="F1521" s="20" t="s">
        <v>2785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2735</v>
      </c>
      <c r="C1522" s="1">
        <v>230</v>
      </c>
      <c r="D1522" s="1" t="s">
        <v>1750</v>
      </c>
      <c r="E1522" s="75">
        <v>512550</v>
      </c>
      <c r="F1522" s="20" t="s">
        <v>2785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2735</v>
      </c>
      <c r="C1523" s="1">
        <v>230</v>
      </c>
      <c r="D1523" s="1" t="s">
        <v>1751</v>
      </c>
      <c r="E1523" s="75">
        <v>512556</v>
      </c>
      <c r="F1523" s="20" t="s">
        <v>2785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2735</v>
      </c>
      <c r="C1524" s="1">
        <v>230</v>
      </c>
      <c r="D1524" s="1" t="s">
        <v>1752</v>
      </c>
      <c r="E1524" s="75">
        <v>512562</v>
      </c>
      <c r="F1524" s="20" t="s">
        <v>2785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2735</v>
      </c>
      <c r="C1525" s="1">
        <v>230</v>
      </c>
      <c r="D1525" s="1" t="s">
        <v>1753</v>
      </c>
      <c r="E1525" s="75">
        <v>512610</v>
      </c>
      <c r="F1525" s="20" t="s">
        <v>2785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2735</v>
      </c>
      <c r="C1526" s="1">
        <v>230</v>
      </c>
      <c r="D1526" s="1" t="s">
        <v>1754</v>
      </c>
      <c r="E1526" s="75">
        <v>512634</v>
      </c>
      <c r="F1526" s="20" t="s">
        <v>2785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2735</v>
      </c>
      <c r="C1527" s="1">
        <v>230</v>
      </c>
      <c r="D1527" s="1" t="s">
        <v>1755</v>
      </c>
      <c r="E1527" s="75">
        <v>512790</v>
      </c>
      <c r="F1527" s="20" t="s">
        <v>2785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2735</v>
      </c>
      <c r="C1528" s="1">
        <v>230</v>
      </c>
      <c r="D1528" s="1" t="s">
        <v>1756</v>
      </c>
      <c r="E1528" s="75">
        <v>512826</v>
      </c>
      <c r="F1528" s="20" t="s">
        <v>2785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2735</v>
      </c>
      <c r="C1529" s="1">
        <v>230</v>
      </c>
      <c r="D1529" s="1" t="s">
        <v>1757</v>
      </c>
      <c r="E1529" s="75">
        <v>512862</v>
      </c>
      <c r="F1529" s="20" t="s">
        <v>2785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2735</v>
      </c>
      <c r="C1530" s="1">
        <v>230</v>
      </c>
      <c r="D1530" s="1" t="s">
        <v>1526</v>
      </c>
      <c r="E1530" s="75">
        <v>512928</v>
      </c>
      <c r="F1530" s="20" t="s">
        <v>2785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2735</v>
      </c>
      <c r="C1531" s="1">
        <v>230</v>
      </c>
      <c r="D1531" s="1" t="s">
        <v>1758</v>
      </c>
      <c r="E1531" s="75">
        <v>512988</v>
      </c>
      <c r="F1531" s="20" t="s">
        <v>2785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2735</v>
      </c>
      <c r="C1532" s="1">
        <v>230</v>
      </c>
      <c r="D1532" s="1" t="s">
        <v>1759</v>
      </c>
      <c r="E1532" s="75">
        <v>513084</v>
      </c>
      <c r="F1532" s="20" t="s">
        <v>2785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2735</v>
      </c>
      <c r="C1533" s="1">
        <v>230</v>
      </c>
      <c r="D1533" s="1" t="s">
        <v>636</v>
      </c>
      <c r="E1533" s="75">
        <v>513108</v>
      </c>
      <c r="F1533" s="20" t="s">
        <v>2785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2735</v>
      </c>
      <c r="C1534" s="1">
        <v>230</v>
      </c>
      <c r="D1534" s="1" t="s">
        <v>1760</v>
      </c>
      <c r="E1534" s="75">
        <v>513162</v>
      </c>
      <c r="F1534" s="20" t="s">
        <v>2785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2735</v>
      </c>
      <c r="C1535" s="1">
        <v>230</v>
      </c>
      <c r="D1535" s="1" t="s">
        <v>1761</v>
      </c>
      <c r="E1535" s="75">
        <v>513234</v>
      </c>
      <c r="F1535" s="20" t="s">
        <v>2785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2735</v>
      </c>
      <c r="C1536" s="1">
        <v>230</v>
      </c>
      <c r="D1536" s="1" t="s">
        <v>1762</v>
      </c>
      <c r="E1536" s="75">
        <v>513324</v>
      </c>
      <c r="F1536" s="20" t="s">
        <v>2785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2735</v>
      </c>
      <c r="C1537" s="1">
        <v>230</v>
      </c>
      <c r="D1537" s="1" t="s">
        <v>2300</v>
      </c>
      <c r="E1537" s="75">
        <v>513390</v>
      </c>
      <c r="F1537" s="20" t="s">
        <v>2785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2735</v>
      </c>
      <c r="C1538" s="1">
        <v>230</v>
      </c>
      <c r="D1538" s="1" t="s">
        <v>642</v>
      </c>
      <c r="E1538" s="75">
        <v>513408</v>
      </c>
      <c r="F1538" s="20" t="s">
        <v>2792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2735</v>
      </c>
      <c r="C1539" s="1">
        <v>230</v>
      </c>
      <c r="D1539" s="1" t="s">
        <v>1763</v>
      </c>
      <c r="E1539" s="75">
        <v>513492</v>
      </c>
      <c r="F1539" s="20" t="s">
        <v>2785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2735</v>
      </c>
      <c r="C1540" s="1">
        <v>230</v>
      </c>
      <c r="D1540" s="1" t="s">
        <v>1764</v>
      </c>
      <c r="E1540" s="75">
        <v>513582</v>
      </c>
      <c r="F1540" s="20" t="s">
        <v>2792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2735</v>
      </c>
      <c r="C1541" s="1">
        <v>230</v>
      </c>
      <c r="D1541" s="1" t="s">
        <v>1765</v>
      </c>
      <c r="E1541" s="75">
        <v>513612</v>
      </c>
      <c r="F1541" s="20" t="s">
        <v>2785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2735</v>
      </c>
      <c r="C1542" s="1">
        <v>230</v>
      </c>
      <c r="D1542" s="1" t="s">
        <v>1766</v>
      </c>
      <c r="E1542" s="75">
        <v>513618</v>
      </c>
      <c r="F1542" s="20" t="s">
        <v>2785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2735</v>
      </c>
      <c r="C1543" s="1">
        <v>230</v>
      </c>
      <c r="D1543" s="1" t="s">
        <v>1767</v>
      </c>
      <c r="E1543" s="75">
        <v>513660</v>
      </c>
      <c r="F1543" s="20" t="s">
        <v>2785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2735</v>
      </c>
      <c r="C1544" s="1">
        <v>230</v>
      </c>
      <c r="D1544" s="1" t="s">
        <v>1768</v>
      </c>
      <c r="E1544" s="75">
        <v>513684</v>
      </c>
      <c r="F1544" s="20" t="s">
        <v>2785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2735</v>
      </c>
      <c r="C1545" s="1">
        <v>230</v>
      </c>
      <c r="D1545" s="1" t="s">
        <v>2312</v>
      </c>
      <c r="E1545" s="75">
        <v>513798</v>
      </c>
      <c r="F1545" s="20" t="s">
        <v>2785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2735</v>
      </c>
      <c r="C1546" s="1">
        <v>230</v>
      </c>
      <c r="D1546" s="1" t="s">
        <v>1769</v>
      </c>
      <c r="E1546" s="75">
        <v>513864</v>
      </c>
      <c r="F1546" s="20" t="s">
        <v>2785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2735</v>
      </c>
      <c r="C1547" s="1">
        <v>230</v>
      </c>
      <c r="D1547" s="1" t="s">
        <v>1770</v>
      </c>
      <c r="E1547" s="75">
        <v>513978</v>
      </c>
      <c r="F1547" s="20" t="s">
        <v>2792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2735</v>
      </c>
      <c r="C1548" s="1">
        <v>230</v>
      </c>
      <c r="D1548" s="1" t="s">
        <v>1058</v>
      </c>
      <c r="E1548" s="75">
        <v>513990</v>
      </c>
      <c r="F1548" s="20" t="s">
        <v>2785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2735</v>
      </c>
      <c r="C1549" s="1">
        <v>230</v>
      </c>
      <c r="D1549" s="1" t="s">
        <v>1771</v>
      </c>
      <c r="E1549" s="75">
        <v>514062</v>
      </c>
      <c r="F1549" s="20" t="s">
        <v>2792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2735</v>
      </c>
      <c r="C1550" s="1">
        <v>230</v>
      </c>
      <c r="D1550" s="1" t="s">
        <v>1772</v>
      </c>
      <c r="E1550" s="75">
        <v>514098</v>
      </c>
      <c r="F1550" s="20" t="s">
        <v>2785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2735</v>
      </c>
      <c r="C1551" s="1">
        <v>230</v>
      </c>
      <c r="D1551" s="1" t="s">
        <v>1773</v>
      </c>
      <c r="E1551" s="75">
        <v>514170</v>
      </c>
      <c r="F1551" s="20" t="s">
        <v>2785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2735</v>
      </c>
      <c r="C1552" s="1">
        <v>230</v>
      </c>
      <c r="D1552" s="1" t="s">
        <v>18</v>
      </c>
      <c r="E1552" s="75">
        <v>514368</v>
      </c>
      <c r="F1552" s="20" t="s">
        <v>2785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2735</v>
      </c>
      <c r="C1553" s="1">
        <v>230</v>
      </c>
      <c r="D1553" s="1" t="s">
        <v>1774</v>
      </c>
      <c r="E1553" s="75">
        <v>514428</v>
      </c>
      <c r="F1553" s="20" t="s">
        <v>2785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2735</v>
      </c>
      <c r="C1554" s="1">
        <v>230</v>
      </c>
      <c r="D1554" s="1" t="s">
        <v>1775</v>
      </c>
      <c r="E1554" s="75">
        <v>514596</v>
      </c>
      <c r="F1554" s="20" t="s">
        <v>2785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2735</v>
      </c>
      <c r="C1555" s="1">
        <v>230</v>
      </c>
      <c r="D1555" s="1" t="s">
        <v>1776</v>
      </c>
      <c r="E1555" s="75">
        <v>514626</v>
      </c>
      <c r="F1555" s="20" t="s">
        <v>2785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2735</v>
      </c>
      <c r="C1556" s="1">
        <v>230</v>
      </c>
      <c r="D1556" s="1" t="s">
        <v>1777</v>
      </c>
      <c r="E1556" s="75">
        <v>514632</v>
      </c>
      <c r="F1556" s="20" t="s">
        <v>2785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2735</v>
      </c>
      <c r="C1557" s="1">
        <v>230</v>
      </c>
      <c r="D1557" s="1" t="s">
        <v>1778</v>
      </c>
      <c r="E1557" s="75">
        <v>514668</v>
      </c>
      <c r="F1557" s="20" t="s">
        <v>2785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2735</v>
      </c>
      <c r="C1558" s="1">
        <v>230</v>
      </c>
      <c r="D1558" s="1" t="s">
        <v>1779</v>
      </c>
      <c r="E1558" s="75">
        <v>514830</v>
      </c>
      <c r="F1558" s="20" t="s">
        <v>2785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2735</v>
      </c>
      <c r="C1559" s="1">
        <v>230</v>
      </c>
      <c r="D1559" s="1" t="s">
        <v>1780</v>
      </c>
      <c r="E1559" s="75">
        <v>514854</v>
      </c>
      <c r="F1559" s="20" t="s">
        <v>2785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2735</v>
      </c>
      <c r="C1560" s="1">
        <v>230</v>
      </c>
      <c r="D1560" s="1" t="s">
        <v>1781</v>
      </c>
      <c r="E1560" s="75">
        <v>514860</v>
      </c>
      <c r="F1560" s="20" t="s">
        <v>2785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2735</v>
      </c>
      <c r="C1561" s="1">
        <v>230</v>
      </c>
      <c r="D1561" s="1" t="s">
        <v>1782</v>
      </c>
      <c r="E1561" s="75">
        <v>514872</v>
      </c>
      <c r="F1561" s="20" t="s">
        <v>2785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2735</v>
      </c>
      <c r="C1562" s="1">
        <v>230</v>
      </c>
      <c r="D1562" s="1" t="s">
        <v>1783</v>
      </c>
      <c r="E1562" s="75">
        <v>514902</v>
      </c>
      <c r="F1562" s="20" t="s">
        <v>2785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2735</v>
      </c>
      <c r="C1563" s="1">
        <v>230</v>
      </c>
      <c r="D1563" s="1" t="s">
        <v>1784</v>
      </c>
      <c r="E1563" s="75">
        <v>514908</v>
      </c>
      <c r="F1563" s="20" t="s">
        <v>2785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2735</v>
      </c>
      <c r="C1564" s="1">
        <v>230</v>
      </c>
      <c r="D1564" s="1" t="s">
        <v>1785</v>
      </c>
      <c r="E1564" s="75">
        <v>514956</v>
      </c>
      <c r="F1564" s="20" t="s">
        <v>2785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2735</v>
      </c>
      <c r="C1565" s="1">
        <v>230</v>
      </c>
      <c r="D1565" s="1" t="s">
        <v>209</v>
      </c>
      <c r="E1565" s="75">
        <v>514998</v>
      </c>
      <c r="F1565" s="20" t="s">
        <v>2785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2735</v>
      </c>
      <c r="C1566" s="1">
        <v>230</v>
      </c>
      <c r="D1566" s="1" t="s">
        <v>1786</v>
      </c>
      <c r="E1566" s="75">
        <v>515016</v>
      </c>
      <c r="F1566" s="20" t="s">
        <v>2785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2735</v>
      </c>
      <c r="C1567" s="1">
        <v>230</v>
      </c>
      <c r="D1567" s="1" t="s">
        <v>1084</v>
      </c>
      <c r="E1567" s="75">
        <v>515046</v>
      </c>
      <c r="F1567" s="20" t="s">
        <v>2785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2735</v>
      </c>
      <c r="C1568" s="1">
        <v>230</v>
      </c>
      <c r="D1568" s="1" t="s">
        <v>1787</v>
      </c>
      <c r="E1568" s="75">
        <v>515148</v>
      </c>
      <c r="F1568" s="20" t="s">
        <v>2785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2735</v>
      </c>
      <c r="C1569" s="1">
        <v>230</v>
      </c>
      <c r="D1569" s="1" t="s">
        <v>1788</v>
      </c>
      <c r="E1569" s="75">
        <v>515154</v>
      </c>
      <c r="F1569" s="20" t="s">
        <v>2785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2735</v>
      </c>
      <c r="C1570" s="1">
        <v>230</v>
      </c>
      <c r="D1570" s="1" t="s">
        <v>1789</v>
      </c>
      <c r="E1570" s="75">
        <v>515244</v>
      </c>
      <c r="F1570" s="20" t="s">
        <v>2785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2735</v>
      </c>
      <c r="C1571" s="1">
        <v>230</v>
      </c>
      <c r="D1571" s="1" t="s">
        <v>1790</v>
      </c>
      <c r="E1571" s="75">
        <v>515334</v>
      </c>
      <c r="F1571" s="20" t="s">
        <v>2785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2735</v>
      </c>
      <c r="C1572" s="1">
        <v>230</v>
      </c>
      <c r="D1572" s="1" t="s">
        <v>1791</v>
      </c>
      <c r="E1572" s="75">
        <v>515352</v>
      </c>
      <c r="F1572" s="20" t="s">
        <v>2785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2735</v>
      </c>
      <c r="C1573" s="1">
        <v>230</v>
      </c>
      <c r="D1573" s="1" t="s">
        <v>1792</v>
      </c>
      <c r="E1573" s="75">
        <v>515388</v>
      </c>
      <c r="F1573" s="20" t="s">
        <v>2785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2735</v>
      </c>
      <c r="C1574" s="1">
        <v>230</v>
      </c>
      <c r="D1574" s="1" t="s">
        <v>1793</v>
      </c>
      <c r="E1574" s="75">
        <v>515574</v>
      </c>
      <c r="F1574" s="20" t="s">
        <v>2785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2735</v>
      </c>
      <c r="C1575" s="1">
        <v>230</v>
      </c>
      <c r="D1575" s="1" t="s">
        <v>1794</v>
      </c>
      <c r="E1575" s="75">
        <v>515688</v>
      </c>
      <c r="F1575" s="20" t="s">
        <v>2785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2735</v>
      </c>
      <c r="C1576" s="1">
        <v>230</v>
      </c>
      <c r="D1576" s="1" t="s">
        <v>1795</v>
      </c>
      <c r="E1576" s="75">
        <v>515460</v>
      </c>
      <c r="F1576" s="20" t="s">
        <v>2785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2735</v>
      </c>
      <c r="C1577" s="1">
        <v>230</v>
      </c>
      <c r="D1577" s="1" t="s">
        <v>1796</v>
      </c>
      <c r="E1577" s="75">
        <v>515472</v>
      </c>
      <c r="F1577" s="20" t="s">
        <v>2785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2735</v>
      </c>
      <c r="C1578" s="1">
        <v>230</v>
      </c>
      <c r="D1578" s="1" t="s">
        <v>1461</v>
      </c>
      <c r="E1578" s="75">
        <v>515772</v>
      </c>
      <c r="F1578" s="20" t="s">
        <v>2792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2735</v>
      </c>
      <c r="C1579" s="1">
        <v>230</v>
      </c>
      <c r="D1579" s="1" t="s">
        <v>1797</v>
      </c>
      <c r="E1579" s="75">
        <v>515790</v>
      </c>
      <c r="F1579" s="20" t="s">
        <v>2785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2735</v>
      </c>
      <c r="C1580" s="1">
        <v>230</v>
      </c>
      <c r="D1580" s="1" t="s">
        <v>1798</v>
      </c>
      <c r="E1580" s="75">
        <v>515880</v>
      </c>
      <c r="F1580" s="20" t="s">
        <v>2792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2735</v>
      </c>
      <c r="C1581" s="1">
        <v>230</v>
      </c>
      <c r="D1581" s="1" t="s">
        <v>58</v>
      </c>
      <c r="E1581" s="75">
        <v>515904</v>
      </c>
      <c r="F1581" s="20" t="s">
        <v>2785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2735</v>
      </c>
      <c r="C1582" s="1">
        <v>230</v>
      </c>
      <c r="D1582" s="1" t="s">
        <v>1799</v>
      </c>
      <c r="E1582" s="75">
        <v>515958</v>
      </c>
      <c r="F1582" s="20" t="s">
        <v>2785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2735</v>
      </c>
      <c r="C1583" s="1">
        <v>230</v>
      </c>
      <c r="D1583" s="1" t="s">
        <v>1800</v>
      </c>
      <c r="E1583" s="75">
        <v>516060</v>
      </c>
      <c r="F1583" s="20" t="s">
        <v>2785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2735</v>
      </c>
      <c r="C1584" s="1">
        <v>230</v>
      </c>
      <c r="D1584" s="1" t="s">
        <v>1801</v>
      </c>
      <c r="E1584" s="75">
        <v>516064</v>
      </c>
      <c r="F1584" s="20" t="s">
        <v>2785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2735</v>
      </c>
      <c r="C1585" s="1">
        <v>230</v>
      </c>
      <c r="D1585" s="1" t="s">
        <v>1802</v>
      </c>
      <c r="E1585" s="75">
        <v>516072</v>
      </c>
      <c r="F1585" s="20" t="s">
        <v>2785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2735</v>
      </c>
      <c r="C1586" s="1">
        <v>230</v>
      </c>
      <c r="D1586" s="1" t="s">
        <v>1803</v>
      </c>
      <c r="E1586" s="75">
        <v>516120</v>
      </c>
      <c r="F1586" s="20" t="s">
        <v>2785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2735</v>
      </c>
      <c r="C1587" s="1">
        <v>230</v>
      </c>
      <c r="D1587" s="1" t="s">
        <v>1804</v>
      </c>
      <c r="E1587" s="75">
        <v>516156</v>
      </c>
      <c r="F1587" s="20" t="s">
        <v>2785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2735</v>
      </c>
      <c r="C1588" s="1">
        <v>230</v>
      </c>
      <c r="D1588" s="1" t="s">
        <v>1805</v>
      </c>
      <c r="E1588" s="75">
        <v>516180</v>
      </c>
      <c r="F1588" s="20" t="s">
        <v>2785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2735</v>
      </c>
      <c r="C1589" s="1">
        <v>230</v>
      </c>
      <c r="D1589" s="1" t="s">
        <v>1806</v>
      </c>
      <c r="E1589" s="75">
        <v>516342</v>
      </c>
      <c r="F1589" s="20" t="s">
        <v>2785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2735</v>
      </c>
      <c r="C1590" s="1">
        <v>230</v>
      </c>
      <c r="D1590" s="1" t="s">
        <v>1807</v>
      </c>
      <c r="E1590" s="75">
        <v>516402</v>
      </c>
      <c r="F1590" s="20" t="s">
        <v>2785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2735</v>
      </c>
      <c r="C1591" s="1">
        <v>230</v>
      </c>
      <c r="D1591" s="1" t="s">
        <v>1571</v>
      </c>
      <c r="E1591" s="75">
        <v>516408</v>
      </c>
      <c r="F1591" s="20" t="s">
        <v>2785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2735</v>
      </c>
      <c r="C1592" s="1">
        <v>230</v>
      </c>
      <c r="D1592" s="1" t="s">
        <v>1808</v>
      </c>
      <c r="E1592" s="75">
        <v>516426</v>
      </c>
      <c r="F1592" s="20" t="s">
        <v>2792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2735</v>
      </c>
      <c r="C1593" s="1">
        <v>230</v>
      </c>
      <c r="D1593" s="1" t="s">
        <v>1809</v>
      </c>
      <c r="E1593" s="75">
        <v>516522</v>
      </c>
      <c r="F1593" s="20" t="s">
        <v>2792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2735</v>
      </c>
      <c r="C1594" s="1">
        <v>230</v>
      </c>
      <c r="D1594" s="1" t="s">
        <v>1810</v>
      </c>
      <c r="E1594" s="75">
        <v>516726</v>
      </c>
      <c r="F1594" s="20" t="s">
        <v>2785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2735</v>
      </c>
      <c r="C1595" s="1">
        <v>230</v>
      </c>
      <c r="D1595" s="1" t="s">
        <v>1811</v>
      </c>
      <c r="E1595" s="75">
        <v>516738</v>
      </c>
      <c r="F1595" s="20" t="s">
        <v>2785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2735</v>
      </c>
      <c r="C1596" s="1">
        <v>230</v>
      </c>
      <c r="D1596" s="1" t="s">
        <v>1812</v>
      </c>
      <c r="E1596" s="75">
        <v>516756</v>
      </c>
      <c r="F1596" s="20" t="s">
        <v>2785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2735</v>
      </c>
      <c r="C1597" s="1">
        <v>230</v>
      </c>
      <c r="D1597" s="1" t="s">
        <v>91</v>
      </c>
      <c r="E1597" s="75">
        <v>516900</v>
      </c>
      <c r="F1597" s="20" t="s">
        <v>2785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2735</v>
      </c>
      <c r="C1598" s="1">
        <v>230</v>
      </c>
      <c r="D1598" s="1" t="s">
        <v>1813</v>
      </c>
      <c r="E1598" s="75">
        <v>516936</v>
      </c>
      <c r="F1598" s="20" t="s">
        <v>2785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2735</v>
      </c>
      <c r="C1599" s="1">
        <v>230</v>
      </c>
      <c r="D1599" s="1" t="s">
        <v>2404</v>
      </c>
      <c r="E1599" s="75">
        <v>517092</v>
      </c>
      <c r="F1599" s="20" t="s">
        <v>2792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2735</v>
      </c>
      <c r="C1600" s="1">
        <v>230</v>
      </c>
      <c r="D1600" s="1" t="s">
        <v>1814</v>
      </c>
      <c r="E1600" s="75">
        <v>517230</v>
      </c>
      <c r="F1600" s="20" t="s">
        <v>2792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2735</v>
      </c>
      <c r="C1601" s="1">
        <v>230</v>
      </c>
      <c r="D1601" s="1" t="s">
        <v>1815</v>
      </c>
      <c r="E1601" s="75">
        <v>517272</v>
      </c>
      <c r="F1601" s="20" t="s">
        <v>2785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2735</v>
      </c>
      <c r="C1602" s="1">
        <v>230</v>
      </c>
      <c r="D1602" s="1" t="s">
        <v>1816</v>
      </c>
      <c r="E1602" s="75">
        <v>517296</v>
      </c>
      <c r="F1602" s="20" t="s">
        <v>2785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2735</v>
      </c>
      <c r="C1603" s="1">
        <v>230</v>
      </c>
      <c r="D1603" s="1" t="s">
        <v>2412</v>
      </c>
      <c r="E1603" s="75">
        <v>517314</v>
      </c>
      <c r="F1603" s="20" t="s">
        <v>2785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2735</v>
      </c>
      <c r="C1604" s="1">
        <v>230</v>
      </c>
      <c r="D1604" s="1" t="s">
        <v>1817</v>
      </c>
      <c r="E1604" s="75">
        <v>517326</v>
      </c>
      <c r="F1604" s="20" t="s">
        <v>2785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2735</v>
      </c>
      <c r="C1605" s="1">
        <v>230</v>
      </c>
      <c r="D1605" s="1" t="s">
        <v>1818</v>
      </c>
      <c r="E1605" s="75">
        <v>517398</v>
      </c>
      <c r="F1605" s="20" t="s">
        <v>2785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2735</v>
      </c>
      <c r="C1606" s="1">
        <v>230</v>
      </c>
      <c r="D1606" s="1" t="s">
        <v>1819</v>
      </c>
      <c r="E1606" s="75">
        <v>517518</v>
      </c>
      <c r="F1606" s="20" t="s">
        <v>2785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2735</v>
      </c>
      <c r="C1607" s="1">
        <v>230</v>
      </c>
      <c r="D1607" s="1" t="s">
        <v>1820</v>
      </c>
      <c r="E1607" s="75">
        <v>517650</v>
      </c>
      <c r="F1607" s="20" t="s">
        <v>2792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2735</v>
      </c>
      <c r="C1608" s="1">
        <v>230</v>
      </c>
      <c r="D1608" s="1" t="s">
        <v>1474</v>
      </c>
      <c r="E1608" s="75">
        <v>517758</v>
      </c>
      <c r="F1608" s="20" t="s">
        <v>2785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2735</v>
      </c>
      <c r="C1609" s="1">
        <v>230</v>
      </c>
      <c r="D1609" s="1" t="s">
        <v>1821</v>
      </c>
      <c r="E1609" s="75">
        <v>517872</v>
      </c>
      <c r="F1609" s="20" t="s">
        <v>2785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2735</v>
      </c>
      <c r="C1610" s="1">
        <v>230</v>
      </c>
      <c r="D1610" s="1" t="s">
        <v>1822</v>
      </c>
      <c r="E1610" s="75">
        <v>517906</v>
      </c>
      <c r="F1610" s="20" t="s">
        <v>2785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2735</v>
      </c>
      <c r="C1611" s="1">
        <v>230</v>
      </c>
      <c r="D1611" s="1" t="s">
        <v>1823</v>
      </c>
      <c r="E1611" s="75">
        <v>517980</v>
      </c>
      <c r="F1611" s="20" t="s">
        <v>2785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2735</v>
      </c>
      <c r="C1612" s="1">
        <v>230</v>
      </c>
      <c r="D1612" s="1" t="s">
        <v>1824</v>
      </c>
      <c r="E1612" s="75">
        <v>518010</v>
      </c>
      <c r="F1612" s="20" t="s">
        <v>2785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2735</v>
      </c>
      <c r="C1613" s="1">
        <v>230</v>
      </c>
      <c r="D1613" s="1" t="s">
        <v>122</v>
      </c>
      <c r="E1613" s="75">
        <v>518088</v>
      </c>
      <c r="F1613" s="20" t="s">
        <v>2785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2735</v>
      </c>
      <c r="C1614" s="1">
        <v>230</v>
      </c>
      <c r="D1614" s="1" t="s">
        <v>1825</v>
      </c>
      <c r="E1614" s="75">
        <v>518154</v>
      </c>
      <c r="F1614" s="20" t="s">
        <v>2785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2735</v>
      </c>
      <c r="C1615" s="1">
        <v>230</v>
      </c>
      <c r="D1615" s="1" t="s">
        <v>2827</v>
      </c>
      <c r="E1615" s="75">
        <v>518202</v>
      </c>
      <c r="F1615" s="20" t="s">
        <v>2785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2735</v>
      </c>
      <c r="C1616" s="1">
        <v>230</v>
      </c>
      <c r="D1616" s="1" t="s">
        <v>2445</v>
      </c>
      <c r="E1616" s="75">
        <v>518340</v>
      </c>
      <c r="F1616" s="20" t="s">
        <v>2785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2735</v>
      </c>
      <c r="C1617" s="1">
        <v>230</v>
      </c>
      <c r="D1617" s="1" t="s">
        <v>1826</v>
      </c>
      <c r="E1617" s="75">
        <v>518412</v>
      </c>
      <c r="F1617" s="20" t="s">
        <v>2785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2735</v>
      </c>
      <c r="C1618" s="1">
        <v>230</v>
      </c>
      <c r="D1618" s="1" t="s">
        <v>1827</v>
      </c>
      <c r="E1618" s="75">
        <v>518454</v>
      </c>
      <c r="F1618" s="20" t="s">
        <v>2785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2735</v>
      </c>
      <c r="C1619" s="1">
        <v>230</v>
      </c>
      <c r="D1619" s="1" t="s">
        <v>1828</v>
      </c>
      <c r="E1619" s="75">
        <v>517962</v>
      </c>
      <c r="F1619" s="20" t="s">
        <v>2785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2735</v>
      </c>
      <c r="C1620" s="1">
        <v>230</v>
      </c>
      <c r="D1620" s="1" t="s">
        <v>1829</v>
      </c>
      <c r="E1620" s="75">
        <v>518496</v>
      </c>
      <c r="F1620" s="20" t="s">
        <v>2785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2735</v>
      </c>
      <c r="C1621" s="1">
        <v>230</v>
      </c>
      <c r="D1621" s="1" t="s">
        <v>1830</v>
      </c>
      <c r="E1621" s="75">
        <v>518514</v>
      </c>
      <c r="F1621" s="20" t="s">
        <v>2785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2735</v>
      </c>
      <c r="C1622" s="1">
        <v>230</v>
      </c>
      <c r="D1622" s="1" t="s">
        <v>1831</v>
      </c>
      <c r="E1622" s="75">
        <v>518520</v>
      </c>
      <c r="F1622" s="20" t="s">
        <v>2785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2735</v>
      </c>
      <c r="C1623" s="1">
        <v>230</v>
      </c>
      <c r="D1623" s="1" t="s">
        <v>1832</v>
      </c>
      <c r="E1623" s="75">
        <v>518556</v>
      </c>
      <c r="F1623" s="20" t="s">
        <v>2785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2735</v>
      </c>
      <c r="C1624" s="1">
        <v>230</v>
      </c>
      <c r="D1624" s="1" t="s">
        <v>1833</v>
      </c>
      <c r="E1624" s="75">
        <v>518616</v>
      </c>
      <c r="F1624" s="20" t="s">
        <v>2785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2735</v>
      </c>
      <c r="C1625" s="1">
        <v>230</v>
      </c>
      <c r="D1625" s="1" t="s">
        <v>1834</v>
      </c>
      <c r="E1625" s="75">
        <v>518664</v>
      </c>
      <c r="F1625" s="20" t="s">
        <v>2785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2735</v>
      </c>
      <c r="C1626" s="1">
        <v>230</v>
      </c>
      <c r="D1626" s="1" t="s">
        <v>1835</v>
      </c>
      <c r="E1626" s="75">
        <v>518682</v>
      </c>
      <c r="F1626" s="20" t="s">
        <v>2792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2735</v>
      </c>
      <c r="C1627" s="1">
        <v>230</v>
      </c>
      <c r="D1627" s="1" t="s">
        <v>1836</v>
      </c>
      <c r="E1627" s="75">
        <v>518724</v>
      </c>
      <c r="F1627" s="20" t="s">
        <v>2785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2735</v>
      </c>
      <c r="C1628" s="1">
        <v>230</v>
      </c>
      <c r="D1628" s="1" t="s">
        <v>1837</v>
      </c>
      <c r="E1628" s="75">
        <v>518742</v>
      </c>
      <c r="F1628" s="20" t="s">
        <v>2785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2735</v>
      </c>
      <c r="C1629" s="1">
        <v>230</v>
      </c>
      <c r="D1629" s="1" t="s">
        <v>1838</v>
      </c>
      <c r="E1629" s="75">
        <v>518862</v>
      </c>
      <c r="F1629" s="20" t="s">
        <v>2785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2735</v>
      </c>
      <c r="C1630" s="1">
        <v>230</v>
      </c>
      <c r="D1630" s="1" t="s">
        <v>1839</v>
      </c>
      <c r="E1630" s="75">
        <v>518934</v>
      </c>
      <c r="F1630" s="20" t="s">
        <v>2785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2735</v>
      </c>
      <c r="C1631" s="1">
        <v>230</v>
      </c>
      <c r="D1631" s="1" t="s">
        <v>1840</v>
      </c>
      <c r="E1631" s="75">
        <v>518988</v>
      </c>
      <c r="F1631" s="20" t="s">
        <v>2785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2735</v>
      </c>
      <c r="C1632" s="1">
        <v>230</v>
      </c>
      <c r="D1632" s="1" t="s">
        <v>1841</v>
      </c>
      <c r="E1632" s="75">
        <v>519012</v>
      </c>
      <c r="F1632" s="20" t="s">
        <v>2785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2735</v>
      </c>
      <c r="C1633" s="1">
        <v>230</v>
      </c>
      <c r="D1633" s="1" t="s">
        <v>2856</v>
      </c>
      <c r="E1633" s="75">
        <v>519108</v>
      </c>
      <c r="F1633" s="20" t="s">
        <v>2785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2735</v>
      </c>
      <c r="C1634" s="1">
        <v>230</v>
      </c>
      <c r="D1634" s="1" t="s">
        <v>1842</v>
      </c>
      <c r="E1634" s="75">
        <v>519216</v>
      </c>
      <c r="F1634" s="20" t="s">
        <v>2785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2735</v>
      </c>
      <c r="C1635" s="1">
        <v>230</v>
      </c>
      <c r="D1635" s="1" t="s">
        <v>2469</v>
      </c>
      <c r="E1635" s="75">
        <v>519282</v>
      </c>
      <c r="F1635" s="20" t="s">
        <v>2785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2735</v>
      </c>
      <c r="C1636" s="1">
        <v>230</v>
      </c>
      <c r="D1636" s="1" t="s">
        <v>1843</v>
      </c>
      <c r="E1636" s="75">
        <v>519312</v>
      </c>
      <c r="F1636" s="20" t="s">
        <v>2785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2735</v>
      </c>
      <c r="C1637" s="1">
        <v>230</v>
      </c>
      <c r="D1637" s="1" t="s">
        <v>1844</v>
      </c>
      <c r="E1637" s="75">
        <v>519360</v>
      </c>
      <c r="F1637" s="20" t="s">
        <v>2792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2735</v>
      </c>
      <c r="C1638" s="1">
        <v>230</v>
      </c>
      <c r="D1638" s="1" t="s">
        <v>1845</v>
      </c>
      <c r="E1638" s="75">
        <v>519402</v>
      </c>
      <c r="F1638" s="20" t="s">
        <v>2785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2735</v>
      </c>
      <c r="C1639" s="1">
        <v>230</v>
      </c>
      <c r="D1639" s="1" t="s">
        <v>266</v>
      </c>
      <c r="E1639" s="75">
        <v>519510</v>
      </c>
      <c r="F1639" s="20" t="s">
        <v>2785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2735</v>
      </c>
      <c r="C1640" s="1">
        <v>230</v>
      </c>
      <c r="D1640" s="1" t="s">
        <v>268</v>
      </c>
      <c r="E1640" s="75">
        <v>519564</v>
      </c>
      <c r="F1640" s="20" t="s">
        <v>2785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2735</v>
      </c>
      <c r="C1641" s="1">
        <v>230</v>
      </c>
      <c r="D1641" s="1" t="s">
        <v>2864</v>
      </c>
      <c r="E1641" s="75">
        <v>519570</v>
      </c>
      <c r="F1641" s="20" t="s">
        <v>2785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2735</v>
      </c>
      <c r="C1642" s="1">
        <v>230</v>
      </c>
      <c r="D1642" s="1" t="s">
        <v>3008</v>
      </c>
      <c r="E1642" s="75">
        <v>519636</v>
      </c>
      <c r="F1642" s="20" t="s">
        <v>2785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2735</v>
      </c>
      <c r="C1643" s="1">
        <v>230</v>
      </c>
      <c r="D1643" s="1" t="s">
        <v>1846</v>
      </c>
      <c r="E1643" s="75">
        <v>519654</v>
      </c>
      <c r="F1643" s="20" t="s">
        <v>2785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2735</v>
      </c>
      <c r="C1644" s="1">
        <v>230</v>
      </c>
      <c r="D1644" s="1" t="s">
        <v>1615</v>
      </c>
      <c r="E1644" s="75">
        <v>519690</v>
      </c>
      <c r="F1644" s="20" t="s">
        <v>2785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2735</v>
      </c>
      <c r="C1645" s="1">
        <v>230</v>
      </c>
      <c r="D1645" s="1" t="s">
        <v>1847</v>
      </c>
      <c r="E1645" s="75">
        <v>519714</v>
      </c>
      <c r="F1645" s="20" t="s">
        <v>2785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2735</v>
      </c>
      <c r="C1646" s="1">
        <v>230</v>
      </c>
      <c r="D1646" s="1" t="s">
        <v>540</v>
      </c>
      <c r="E1646" s="75">
        <v>519770</v>
      </c>
      <c r="F1646" s="20" t="s">
        <v>2792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2735</v>
      </c>
      <c r="C1647" s="1">
        <v>230</v>
      </c>
      <c r="D1647" s="1" t="s">
        <v>2876</v>
      </c>
      <c r="E1647" s="75">
        <v>519810</v>
      </c>
      <c r="F1647" s="20" t="s">
        <v>2785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2735</v>
      </c>
      <c r="C1648" s="1">
        <v>230</v>
      </c>
      <c r="D1648" s="1" t="s">
        <v>1848</v>
      </c>
      <c r="E1648" s="75">
        <v>519950</v>
      </c>
      <c r="F1648" s="20" t="s">
        <v>2785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2735</v>
      </c>
      <c r="C1649" s="1">
        <v>230</v>
      </c>
      <c r="D1649" s="1" t="s">
        <v>1849</v>
      </c>
      <c r="E1649" s="75">
        <v>519975</v>
      </c>
      <c r="F1649" s="20" t="s">
        <v>2785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2745</v>
      </c>
      <c r="C1650" s="1">
        <v>250</v>
      </c>
      <c r="D1650" s="1" t="s">
        <v>1493</v>
      </c>
      <c r="E1650" s="75">
        <v>510012</v>
      </c>
      <c r="F1650" s="20" t="s">
        <v>2785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2745</v>
      </c>
      <c r="C1651" s="1">
        <v>250</v>
      </c>
      <c r="D1651" s="1" t="s">
        <v>1850</v>
      </c>
      <c r="E1651" s="75">
        <v>550078</v>
      </c>
      <c r="F1651" s="20" t="s">
        <v>2785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2745</v>
      </c>
      <c r="C1652" s="1">
        <v>250</v>
      </c>
      <c r="D1652" s="1" t="s">
        <v>1851</v>
      </c>
      <c r="E1652" s="75">
        <v>510168</v>
      </c>
      <c r="F1652" s="20" t="s">
        <v>2785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2745</v>
      </c>
      <c r="C1653" s="1">
        <v>250</v>
      </c>
      <c r="D1653" s="1" t="s">
        <v>1852</v>
      </c>
      <c r="E1653" s="75">
        <v>510204</v>
      </c>
      <c r="F1653" s="20" t="s">
        <v>2785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2745</v>
      </c>
      <c r="C1654" s="1">
        <v>250</v>
      </c>
      <c r="D1654" s="1" t="s">
        <v>1853</v>
      </c>
      <c r="E1654" s="75">
        <v>510258</v>
      </c>
      <c r="F1654" s="20" t="s">
        <v>2785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2745</v>
      </c>
      <c r="C1655" s="1">
        <v>250</v>
      </c>
      <c r="D1655" s="1" t="s">
        <v>1854</v>
      </c>
      <c r="E1655" s="75">
        <v>510264</v>
      </c>
      <c r="F1655" s="20" t="s">
        <v>2785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2745</v>
      </c>
      <c r="C1656" s="1">
        <v>250</v>
      </c>
      <c r="D1656" s="1" t="s">
        <v>1855</v>
      </c>
      <c r="E1656" s="75">
        <v>510372</v>
      </c>
      <c r="F1656" s="20" t="s">
        <v>2785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2745</v>
      </c>
      <c r="C1657" s="1">
        <v>250</v>
      </c>
      <c r="D1657" s="1" t="s">
        <v>1856</v>
      </c>
      <c r="E1657" s="75">
        <v>550378</v>
      </c>
      <c r="F1657" s="20" t="s">
        <v>2785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2745</v>
      </c>
      <c r="C1658" s="1">
        <v>250</v>
      </c>
      <c r="D1658" s="1" t="s">
        <v>1857</v>
      </c>
      <c r="E1658" s="75">
        <v>510408</v>
      </c>
      <c r="F1658" s="20" t="s">
        <v>2785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2745</v>
      </c>
      <c r="C1659" s="1">
        <v>250</v>
      </c>
      <c r="D1659" s="1" t="s">
        <v>317</v>
      </c>
      <c r="E1659" s="75">
        <v>550468</v>
      </c>
      <c r="F1659" s="20" t="s">
        <v>2785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2745</v>
      </c>
      <c r="C1660" s="1">
        <v>250</v>
      </c>
      <c r="D1660" s="1" t="s">
        <v>1858</v>
      </c>
      <c r="E1660" s="75">
        <v>510540</v>
      </c>
      <c r="F1660" s="20" t="s">
        <v>2785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2745</v>
      </c>
      <c r="C1661" s="1">
        <v>250</v>
      </c>
      <c r="D1661" s="1" t="s">
        <v>375</v>
      </c>
      <c r="E1661" s="75">
        <v>550552</v>
      </c>
      <c r="F1661" s="20" t="s">
        <v>2785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2745</v>
      </c>
      <c r="C1662" s="1">
        <v>250</v>
      </c>
      <c r="D1662" s="1" t="s">
        <v>1859</v>
      </c>
      <c r="E1662" s="75">
        <v>550564</v>
      </c>
      <c r="F1662" s="20" t="s">
        <v>2792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2745</v>
      </c>
      <c r="C1663" s="1">
        <v>250</v>
      </c>
      <c r="D1663" s="1" t="s">
        <v>376</v>
      </c>
      <c r="E1663" s="75">
        <v>510654</v>
      </c>
      <c r="F1663" s="20" t="s">
        <v>2785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2745</v>
      </c>
      <c r="C1664" s="1">
        <v>250</v>
      </c>
      <c r="D1664" s="1" t="s">
        <v>1860</v>
      </c>
      <c r="E1664" s="75">
        <v>550612</v>
      </c>
      <c r="F1664" s="20" t="s">
        <v>2785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2745</v>
      </c>
      <c r="C1665" s="1">
        <v>250</v>
      </c>
      <c r="D1665" s="1" t="s">
        <v>1861</v>
      </c>
      <c r="E1665" s="75">
        <v>550624</v>
      </c>
      <c r="F1665" s="20" t="s">
        <v>2785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2745</v>
      </c>
      <c r="C1666" s="1">
        <v>250</v>
      </c>
      <c r="D1666" s="1" t="s">
        <v>1862</v>
      </c>
      <c r="E1666" s="75">
        <v>550702</v>
      </c>
      <c r="F1666" s="20" t="s">
        <v>2785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2745</v>
      </c>
      <c r="C1667" s="1">
        <v>250</v>
      </c>
      <c r="D1667" s="1" t="s">
        <v>1863</v>
      </c>
      <c r="E1667" s="75">
        <v>510804</v>
      </c>
      <c r="F1667" s="20" t="s">
        <v>2785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2745</v>
      </c>
      <c r="C1668" s="1">
        <v>250</v>
      </c>
      <c r="D1668" s="1" t="s">
        <v>1864</v>
      </c>
      <c r="E1668" s="75">
        <v>510852</v>
      </c>
      <c r="F1668" s="20" t="s">
        <v>2792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2745</v>
      </c>
      <c r="C1669" s="1">
        <v>250</v>
      </c>
      <c r="D1669" s="1" t="s">
        <v>1865</v>
      </c>
      <c r="E1669" s="75">
        <v>510888</v>
      </c>
      <c r="F1669" s="20" t="s">
        <v>2785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2745</v>
      </c>
      <c r="C1670" s="1">
        <v>250</v>
      </c>
      <c r="D1670" s="1" t="s">
        <v>1866</v>
      </c>
      <c r="E1670" s="75">
        <v>510930</v>
      </c>
      <c r="F1670" s="20" t="s">
        <v>2785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2745</v>
      </c>
      <c r="C1671" s="1">
        <v>250</v>
      </c>
      <c r="D1671" s="1" t="s">
        <v>1867</v>
      </c>
      <c r="E1671" s="75">
        <v>550882</v>
      </c>
      <c r="F1671" s="20" t="s">
        <v>2792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2745</v>
      </c>
      <c r="C1672" s="1">
        <v>250</v>
      </c>
      <c r="D1672" s="1" t="s">
        <v>1868</v>
      </c>
      <c r="E1672" s="75">
        <v>510984</v>
      </c>
      <c r="F1672" s="20" t="s">
        <v>2785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2745</v>
      </c>
      <c r="C1673" s="1">
        <v>250</v>
      </c>
      <c r="D1673" s="1" t="s">
        <v>1869</v>
      </c>
      <c r="E1673" s="75">
        <v>550990</v>
      </c>
      <c r="F1673" s="20" t="s">
        <v>2785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2745</v>
      </c>
      <c r="C1674" s="1">
        <v>250</v>
      </c>
      <c r="D1674" s="1" t="s">
        <v>428</v>
      </c>
      <c r="E1674" s="75">
        <v>551014</v>
      </c>
      <c r="F1674" s="20" t="s">
        <v>2785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2745</v>
      </c>
      <c r="C1675" s="1">
        <v>250</v>
      </c>
      <c r="D1675" s="1" t="s">
        <v>1651</v>
      </c>
      <c r="E1675" s="75">
        <v>551056</v>
      </c>
      <c r="F1675" s="20" t="s">
        <v>2785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2745</v>
      </c>
      <c r="C1676" s="1">
        <v>250</v>
      </c>
      <c r="D1676" s="1" t="s">
        <v>2894</v>
      </c>
      <c r="E1676" s="75">
        <v>511116</v>
      </c>
      <c r="F1676" s="20" t="s">
        <v>2792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2745</v>
      </c>
      <c r="C1677" s="1">
        <v>250</v>
      </c>
      <c r="D1677" s="1" t="s">
        <v>429</v>
      </c>
      <c r="E1677" s="75">
        <v>511170</v>
      </c>
      <c r="F1677" s="20" t="s">
        <v>2785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2745</v>
      </c>
      <c r="C1678" s="1">
        <v>250</v>
      </c>
      <c r="D1678" s="1" t="s">
        <v>430</v>
      </c>
      <c r="E1678" s="75">
        <v>551110</v>
      </c>
      <c r="F1678" s="20" t="s">
        <v>2785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2745</v>
      </c>
      <c r="C1679" s="1">
        <v>250</v>
      </c>
      <c r="D1679" s="1" t="s">
        <v>431</v>
      </c>
      <c r="E1679" s="75">
        <v>511224</v>
      </c>
      <c r="F1679" s="20" t="s">
        <v>2785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2745</v>
      </c>
      <c r="C1680" s="1">
        <v>250</v>
      </c>
      <c r="D1680" s="1" t="s">
        <v>432</v>
      </c>
      <c r="E1680" s="75">
        <v>551128</v>
      </c>
      <c r="F1680" s="20" t="s">
        <v>2785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2745</v>
      </c>
      <c r="C1681" s="1">
        <v>250</v>
      </c>
      <c r="D1681" s="1" t="s">
        <v>433</v>
      </c>
      <c r="E1681" s="75">
        <v>551152</v>
      </c>
      <c r="F1681" s="20" t="s">
        <v>2785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2745</v>
      </c>
      <c r="C1682" s="1">
        <v>250</v>
      </c>
      <c r="D1682" s="1" t="s">
        <v>434</v>
      </c>
      <c r="E1682" s="75">
        <v>551194</v>
      </c>
      <c r="F1682" s="20" t="s">
        <v>2785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2745</v>
      </c>
      <c r="C1683" s="1">
        <v>250</v>
      </c>
      <c r="D1683" s="1" t="s">
        <v>435</v>
      </c>
      <c r="E1683" s="75">
        <v>551296</v>
      </c>
      <c r="F1683" s="20" t="s">
        <v>2785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2745</v>
      </c>
      <c r="C1684" s="1">
        <v>250</v>
      </c>
      <c r="D1684" s="1" t="s">
        <v>436</v>
      </c>
      <c r="E1684" s="75">
        <v>511584</v>
      </c>
      <c r="F1684" s="20" t="s">
        <v>2785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2745</v>
      </c>
      <c r="C1685" s="1">
        <v>250</v>
      </c>
      <c r="D1685" s="1" t="s">
        <v>437</v>
      </c>
      <c r="E1685" s="75">
        <v>511620</v>
      </c>
      <c r="F1685" s="20" t="s">
        <v>2785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2745</v>
      </c>
      <c r="C1686" s="1">
        <v>250</v>
      </c>
      <c r="D1686" s="1" t="s">
        <v>438</v>
      </c>
      <c r="E1686" s="75">
        <v>551440</v>
      </c>
      <c r="F1686" s="20" t="s">
        <v>2785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2745</v>
      </c>
      <c r="C1687" s="1">
        <v>250</v>
      </c>
      <c r="D1687" s="1" t="s">
        <v>439</v>
      </c>
      <c r="E1687" s="75">
        <v>551452</v>
      </c>
      <c r="F1687" s="20" t="s">
        <v>2785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2745</v>
      </c>
      <c r="C1688" s="1">
        <v>250</v>
      </c>
      <c r="D1688" s="1" t="s">
        <v>440</v>
      </c>
      <c r="E1688" s="75">
        <v>551464</v>
      </c>
      <c r="F1688" s="20" t="s">
        <v>2785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2745</v>
      </c>
      <c r="C1689" s="1">
        <v>250</v>
      </c>
      <c r="D1689" s="1" t="s">
        <v>441</v>
      </c>
      <c r="E1689" s="75">
        <v>551458</v>
      </c>
      <c r="F1689" s="20" t="s">
        <v>2792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2745</v>
      </c>
      <c r="C1690" s="1">
        <v>250</v>
      </c>
      <c r="D1690" s="1" t="s">
        <v>442</v>
      </c>
      <c r="E1690" s="75">
        <v>511728</v>
      </c>
      <c r="F1690" s="20" t="s">
        <v>2785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2745</v>
      </c>
      <c r="C1691" s="1">
        <v>250</v>
      </c>
      <c r="D1691" s="1" t="s">
        <v>443</v>
      </c>
      <c r="E1691" s="75">
        <v>511782</v>
      </c>
      <c r="F1691" s="20" t="s">
        <v>2785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2745</v>
      </c>
      <c r="C1692" s="1">
        <v>250</v>
      </c>
      <c r="D1692" s="1" t="s">
        <v>444</v>
      </c>
      <c r="E1692" s="75">
        <v>511812</v>
      </c>
      <c r="F1692" s="20" t="s">
        <v>2785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2745</v>
      </c>
      <c r="C1693" s="1">
        <v>250</v>
      </c>
      <c r="D1693" s="1" t="s">
        <v>1667</v>
      </c>
      <c r="E1693" s="75">
        <v>551566</v>
      </c>
      <c r="F1693" s="20" t="s">
        <v>2785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2745</v>
      </c>
      <c r="C1694" s="1">
        <v>250</v>
      </c>
      <c r="D1694" s="1" t="s">
        <v>445</v>
      </c>
      <c r="E1694" s="75">
        <v>551608</v>
      </c>
      <c r="F1694" s="20" t="s">
        <v>2785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2745</v>
      </c>
      <c r="C1695" s="1">
        <v>250</v>
      </c>
      <c r="D1695" s="1" t="s">
        <v>446</v>
      </c>
      <c r="E1695" s="75">
        <v>511968</v>
      </c>
      <c r="F1695" s="20" t="s">
        <v>2785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2745</v>
      </c>
      <c r="C1696" s="1">
        <v>250</v>
      </c>
      <c r="D1696" s="1" t="s">
        <v>447</v>
      </c>
      <c r="E1696" s="75">
        <v>511980</v>
      </c>
      <c r="F1696" s="20" t="s">
        <v>2785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2745</v>
      </c>
      <c r="C1697" s="1">
        <v>250</v>
      </c>
      <c r="D1697" s="1" t="s">
        <v>448</v>
      </c>
      <c r="E1697" s="75">
        <v>551680</v>
      </c>
      <c r="F1697" s="20" t="s">
        <v>2785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2745</v>
      </c>
      <c r="C1698" s="1">
        <v>250</v>
      </c>
      <c r="D1698" s="1" t="s">
        <v>449</v>
      </c>
      <c r="E1698" s="75">
        <v>512010</v>
      </c>
      <c r="F1698" s="20" t="s">
        <v>2785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2745</v>
      </c>
      <c r="C1699" s="1">
        <v>250</v>
      </c>
      <c r="D1699" s="1" t="s">
        <v>450</v>
      </c>
      <c r="E1699" s="75">
        <v>512052</v>
      </c>
      <c r="F1699" s="20" t="s">
        <v>2785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2745</v>
      </c>
      <c r="C1700" s="1">
        <v>250</v>
      </c>
      <c r="D1700" s="1" t="s">
        <v>451</v>
      </c>
      <c r="E1700" s="75">
        <v>512106</v>
      </c>
      <c r="F1700" s="20" t="s">
        <v>2785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2745</v>
      </c>
      <c r="C1701" s="1">
        <v>250</v>
      </c>
      <c r="D1701" s="1" t="s">
        <v>452</v>
      </c>
      <c r="E1701" s="75">
        <v>551770</v>
      </c>
      <c r="F1701" s="20" t="s">
        <v>2785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2745</v>
      </c>
      <c r="C1702" s="1">
        <v>250</v>
      </c>
      <c r="D1702" s="1" t="s">
        <v>453</v>
      </c>
      <c r="E1702" s="75">
        <v>551896</v>
      </c>
      <c r="F1702" s="20" t="s">
        <v>2785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2745</v>
      </c>
      <c r="C1703" s="1">
        <v>250</v>
      </c>
      <c r="D1703" s="1" t="s">
        <v>454</v>
      </c>
      <c r="E1703" s="75">
        <v>551902</v>
      </c>
      <c r="F1703" s="20" t="s">
        <v>2785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2745</v>
      </c>
      <c r="C1704" s="1">
        <v>250</v>
      </c>
      <c r="D1704" s="1" t="s">
        <v>455</v>
      </c>
      <c r="E1704" s="75">
        <v>552004</v>
      </c>
      <c r="F1704" s="20" t="s">
        <v>2785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2745</v>
      </c>
      <c r="C1705" s="1">
        <v>250</v>
      </c>
      <c r="D1705" s="1" t="s">
        <v>456</v>
      </c>
      <c r="E1705" s="75">
        <v>512388</v>
      </c>
      <c r="F1705" s="20" t="s">
        <v>2785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2745</v>
      </c>
      <c r="C1706" s="1">
        <v>250</v>
      </c>
      <c r="D1706" s="1" t="s">
        <v>1435</v>
      </c>
      <c r="E1706" s="75">
        <v>512394</v>
      </c>
      <c r="F1706" s="20" t="s">
        <v>2785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2745</v>
      </c>
      <c r="C1707" s="1">
        <v>250</v>
      </c>
      <c r="D1707" s="1" t="s">
        <v>457</v>
      </c>
      <c r="E1707" s="75">
        <v>552082</v>
      </c>
      <c r="F1707" s="20" t="s">
        <v>2785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2745</v>
      </c>
      <c r="C1708" s="1">
        <v>250</v>
      </c>
      <c r="D1708" s="1" t="s">
        <v>608</v>
      </c>
      <c r="E1708" s="75">
        <v>512418</v>
      </c>
      <c r="F1708" s="20" t="s">
        <v>2792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2745</v>
      </c>
      <c r="C1709" s="1">
        <v>250</v>
      </c>
      <c r="D1709" s="1" t="s">
        <v>608</v>
      </c>
      <c r="E1709" s="75">
        <v>552088</v>
      </c>
      <c r="F1709" s="20" t="s">
        <v>2785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2745</v>
      </c>
      <c r="C1710" s="1">
        <v>250</v>
      </c>
      <c r="D1710" s="1" t="s">
        <v>458</v>
      </c>
      <c r="E1710" s="75">
        <v>552160</v>
      </c>
      <c r="F1710" s="20" t="s">
        <v>2785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2745</v>
      </c>
      <c r="C1711" s="1">
        <v>250</v>
      </c>
      <c r="D1711" s="1" t="s">
        <v>459</v>
      </c>
      <c r="E1711" s="75">
        <v>552166</v>
      </c>
      <c r="F1711" s="20" t="s">
        <v>2785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2745</v>
      </c>
      <c r="C1712" s="1">
        <v>250</v>
      </c>
      <c r="D1712" s="1" t="s">
        <v>2916</v>
      </c>
      <c r="E1712" s="75">
        <v>512688</v>
      </c>
      <c r="F1712" s="20" t="s">
        <v>2785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2745</v>
      </c>
      <c r="C1713" s="1">
        <v>250</v>
      </c>
      <c r="D1713" s="1" t="s">
        <v>460</v>
      </c>
      <c r="E1713" s="75">
        <v>512694</v>
      </c>
      <c r="F1713" s="20" t="s">
        <v>2785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2745</v>
      </c>
      <c r="C1714" s="1">
        <v>250</v>
      </c>
      <c r="D1714" s="1" t="s">
        <v>2274</v>
      </c>
      <c r="E1714" s="75">
        <v>552304</v>
      </c>
      <c r="F1714" s="20" t="s">
        <v>2785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2745</v>
      </c>
      <c r="C1715" s="1">
        <v>250</v>
      </c>
      <c r="D1715" s="1" t="s">
        <v>461</v>
      </c>
      <c r="E1715" s="75">
        <v>552454</v>
      </c>
      <c r="F1715" s="20" t="s">
        <v>2785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2745</v>
      </c>
      <c r="C1716" s="1">
        <v>250</v>
      </c>
      <c r="D1716" s="1" t="s">
        <v>2283</v>
      </c>
      <c r="E1716" s="75">
        <v>552466</v>
      </c>
      <c r="F1716" s="20" t="s">
        <v>2785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2745</v>
      </c>
      <c r="C1717" s="1">
        <v>250</v>
      </c>
      <c r="D1717" s="1" t="s">
        <v>462</v>
      </c>
      <c r="E1717" s="75">
        <v>552490</v>
      </c>
      <c r="F1717" s="20" t="s">
        <v>2785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2745</v>
      </c>
      <c r="C1718" s="1">
        <v>250</v>
      </c>
      <c r="D1718" s="1" t="s">
        <v>463</v>
      </c>
      <c r="E1718" s="75">
        <v>552502</v>
      </c>
      <c r="F1718" s="20" t="s">
        <v>2785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2745</v>
      </c>
      <c r="C1719" s="1">
        <v>250</v>
      </c>
      <c r="D1719" s="1" t="s">
        <v>464</v>
      </c>
      <c r="E1719" s="75">
        <v>512952</v>
      </c>
      <c r="F1719" s="20" t="s">
        <v>2785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2745</v>
      </c>
      <c r="C1720" s="1">
        <v>250</v>
      </c>
      <c r="D1720" s="1" t="s">
        <v>465</v>
      </c>
      <c r="E1720" s="75">
        <v>513066</v>
      </c>
      <c r="F1720" s="20" t="s">
        <v>2785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2745</v>
      </c>
      <c r="C1721" s="1">
        <v>250</v>
      </c>
      <c r="D1721" s="1" t="s">
        <v>466</v>
      </c>
      <c r="E1721" s="75">
        <v>552694</v>
      </c>
      <c r="F1721" s="20" t="s">
        <v>2792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2745</v>
      </c>
      <c r="C1722" s="1">
        <v>250</v>
      </c>
      <c r="D1722" s="1" t="s">
        <v>467</v>
      </c>
      <c r="E1722" s="75">
        <v>552718</v>
      </c>
      <c r="F1722" s="20" t="s">
        <v>2785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2745</v>
      </c>
      <c r="C1723" s="1">
        <v>250</v>
      </c>
      <c r="D1723" s="1" t="s">
        <v>2293</v>
      </c>
      <c r="E1723" s="75">
        <v>552736</v>
      </c>
      <c r="F1723" s="20" t="s">
        <v>2785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2745</v>
      </c>
      <c r="C1724" s="1">
        <v>250</v>
      </c>
      <c r="D1724" s="1" t="s">
        <v>637</v>
      </c>
      <c r="E1724" s="75">
        <v>552748</v>
      </c>
      <c r="F1724" s="20" t="s">
        <v>2785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2745</v>
      </c>
      <c r="C1725" s="1">
        <v>250</v>
      </c>
      <c r="D1725" s="1" t="s">
        <v>468</v>
      </c>
      <c r="E1725" s="75">
        <v>513186</v>
      </c>
      <c r="F1725" s="20" t="s">
        <v>2785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2745</v>
      </c>
      <c r="C1726" s="1">
        <v>250</v>
      </c>
      <c r="D1726" s="1" t="s">
        <v>469</v>
      </c>
      <c r="E1726" s="75">
        <v>513192</v>
      </c>
      <c r="F1726" s="20" t="s">
        <v>2785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2745</v>
      </c>
      <c r="C1727" s="1">
        <v>250</v>
      </c>
      <c r="D1727" s="1" t="s">
        <v>470</v>
      </c>
      <c r="E1727" s="75">
        <v>513210</v>
      </c>
      <c r="F1727" s="20" t="s">
        <v>2785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2745</v>
      </c>
      <c r="C1728" s="1">
        <v>250</v>
      </c>
      <c r="D1728" s="1" t="s">
        <v>471</v>
      </c>
      <c r="E1728" s="75">
        <v>513270</v>
      </c>
      <c r="F1728" s="20" t="s">
        <v>2785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2745</v>
      </c>
      <c r="C1729" s="1">
        <v>250</v>
      </c>
      <c r="D1729" s="1" t="s">
        <v>472</v>
      </c>
      <c r="E1729" s="75">
        <v>513300</v>
      </c>
      <c r="F1729" s="20" t="s">
        <v>2785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2745</v>
      </c>
      <c r="C1730" s="1">
        <v>250</v>
      </c>
      <c r="D1730" s="1" t="s">
        <v>473</v>
      </c>
      <c r="E1730" s="75">
        <v>552856</v>
      </c>
      <c r="F1730" s="20" t="s">
        <v>2785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2745</v>
      </c>
      <c r="C1731" s="1">
        <v>250</v>
      </c>
      <c r="D1731" s="1" t="s">
        <v>474</v>
      </c>
      <c r="E1731" s="75">
        <v>552862</v>
      </c>
      <c r="F1731" s="20" t="s">
        <v>2785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2745</v>
      </c>
      <c r="C1732" s="1">
        <v>250</v>
      </c>
      <c r="D1732" s="1" t="s">
        <v>2300</v>
      </c>
      <c r="E1732" s="75">
        <v>552922</v>
      </c>
      <c r="F1732" s="20" t="s">
        <v>2785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2745</v>
      </c>
      <c r="C1733" s="1">
        <v>250</v>
      </c>
      <c r="D1733" s="1" t="s">
        <v>475</v>
      </c>
      <c r="E1733" s="75">
        <v>513480</v>
      </c>
      <c r="F1733" s="20" t="s">
        <v>2785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2745</v>
      </c>
      <c r="C1734" s="1">
        <v>250</v>
      </c>
      <c r="D1734" s="1" t="s">
        <v>476</v>
      </c>
      <c r="E1734" s="75">
        <v>553048</v>
      </c>
      <c r="F1734" s="20" t="s">
        <v>2785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2745</v>
      </c>
      <c r="C1735" s="1">
        <v>250</v>
      </c>
      <c r="D1735" s="1" t="s">
        <v>477</v>
      </c>
      <c r="E1735" s="75">
        <v>513504</v>
      </c>
      <c r="F1735" s="20" t="s">
        <v>2785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2745</v>
      </c>
      <c r="C1736" s="1">
        <v>250</v>
      </c>
      <c r="D1736" s="1" t="s">
        <v>478</v>
      </c>
      <c r="E1736" s="75">
        <v>553084</v>
      </c>
      <c r="F1736" s="20" t="s">
        <v>2785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2745</v>
      </c>
      <c r="C1737" s="1">
        <v>250</v>
      </c>
      <c r="D1737" s="1" t="s">
        <v>649</v>
      </c>
      <c r="E1737" s="75">
        <v>553102</v>
      </c>
      <c r="F1737" s="20" t="s">
        <v>2785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2745</v>
      </c>
      <c r="C1738" s="1">
        <v>250</v>
      </c>
      <c r="D1738" s="1" t="s">
        <v>479</v>
      </c>
      <c r="E1738" s="75">
        <v>513552</v>
      </c>
      <c r="F1738" s="20" t="s">
        <v>2785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2745</v>
      </c>
      <c r="C1739" s="1">
        <v>250</v>
      </c>
      <c r="D1739" s="1" t="s">
        <v>480</v>
      </c>
      <c r="E1739" s="75">
        <v>513564</v>
      </c>
      <c r="F1739" s="20" t="s">
        <v>2785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2745</v>
      </c>
      <c r="C1740" s="1">
        <v>250</v>
      </c>
      <c r="D1740" s="1" t="s">
        <v>481</v>
      </c>
      <c r="E1740" s="75">
        <v>513570</v>
      </c>
      <c r="F1740" s="20" t="s">
        <v>2785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2745</v>
      </c>
      <c r="C1741" s="1">
        <v>250</v>
      </c>
      <c r="D1741" s="1" t="s">
        <v>482</v>
      </c>
      <c r="E1741" s="75">
        <v>553240</v>
      </c>
      <c r="F1741" s="20" t="s">
        <v>2785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2745</v>
      </c>
      <c r="C1742" s="1">
        <v>250</v>
      </c>
      <c r="D1742" s="1" t="s">
        <v>483</v>
      </c>
      <c r="E1742" s="75">
        <v>553288</v>
      </c>
      <c r="F1742" s="20" t="s">
        <v>2785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2745</v>
      </c>
      <c r="C1743" s="1">
        <v>250</v>
      </c>
      <c r="D1743" s="1" t="s">
        <v>1545</v>
      </c>
      <c r="E1743" s="75">
        <v>553300</v>
      </c>
      <c r="F1743" s="20" t="s">
        <v>2785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2745</v>
      </c>
      <c r="C1744" s="1">
        <v>250</v>
      </c>
      <c r="D1744" s="1" t="s">
        <v>484</v>
      </c>
      <c r="E1744" s="75">
        <v>513822</v>
      </c>
      <c r="F1744" s="20" t="s">
        <v>2785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2745</v>
      </c>
      <c r="C1745" s="1">
        <v>250</v>
      </c>
      <c r="D1745" s="1" t="s">
        <v>485</v>
      </c>
      <c r="E1745" s="75">
        <v>513870</v>
      </c>
      <c r="F1745" s="20" t="s">
        <v>2785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2745</v>
      </c>
      <c r="C1746" s="1">
        <v>250</v>
      </c>
      <c r="D1746" s="1" t="s">
        <v>1056</v>
      </c>
      <c r="E1746" s="75">
        <v>513942</v>
      </c>
      <c r="F1746" s="20" t="s">
        <v>2785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2745</v>
      </c>
      <c r="C1747" s="1">
        <v>250</v>
      </c>
      <c r="D1747" s="1" t="s">
        <v>192</v>
      </c>
      <c r="E1747" s="75">
        <v>553456</v>
      </c>
      <c r="F1747" s="20" t="s">
        <v>2785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2745</v>
      </c>
      <c r="C1748" s="1">
        <v>250</v>
      </c>
      <c r="D1748" s="1" t="s">
        <v>486</v>
      </c>
      <c r="E1748" s="75">
        <v>514026</v>
      </c>
      <c r="F1748" s="20" t="s">
        <v>2785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2745</v>
      </c>
      <c r="C1749" s="1">
        <v>250</v>
      </c>
      <c r="D1749" s="1" t="s">
        <v>487</v>
      </c>
      <c r="E1749" s="75">
        <v>553528</v>
      </c>
      <c r="F1749" s="20" t="s">
        <v>2785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2745</v>
      </c>
      <c r="C1750" s="1">
        <v>250</v>
      </c>
      <c r="D1750" s="1" t="s">
        <v>2319</v>
      </c>
      <c r="E1750" s="75">
        <v>553540</v>
      </c>
      <c r="F1750" s="20" t="s">
        <v>2785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2745</v>
      </c>
      <c r="C1751" s="1">
        <v>250</v>
      </c>
      <c r="D1751" s="1" t="s">
        <v>488</v>
      </c>
      <c r="E1751" s="75">
        <v>514128</v>
      </c>
      <c r="F1751" s="20" t="s">
        <v>2785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2745</v>
      </c>
      <c r="C1752" s="1">
        <v>250</v>
      </c>
      <c r="D1752" s="1" t="s">
        <v>489</v>
      </c>
      <c r="E1752" s="75">
        <v>553624</v>
      </c>
      <c r="F1752" s="20" t="s">
        <v>2785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2745</v>
      </c>
      <c r="C1753" s="1">
        <v>250</v>
      </c>
      <c r="D1753" s="1" t="s">
        <v>490</v>
      </c>
      <c r="E1753" s="75">
        <v>514248</v>
      </c>
      <c r="F1753" s="20" t="s">
        <v>2785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2745</v>
      </c>
      <c r="C1754" s="1">
        <v>250</v>
      </c>
      <c r="D1754" s="1" t="s">
        <v>491</v>
      </c>
      <c r="E1754" s="75">
        <v>553774</v>
      </c>
      <c r="F1754" s="20" t="s">
        <v>2785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2745</v>
      </c>
      <c r="C1755" s="1">
        <v>250</v>
      </c>
      <c r="D1755" s="1" t="s">
        <v>492</v>
      </c>
      <c r="E1755" s="75">
        <v>514350</v>
      </c>
      <c r="F1755" s="20" t="s">
        <v>2785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2745</v>
      </c>
      <c r="C1756" s="1">
        <v>250</v>
      </c>
      <c r="D1756" s="1" t="s">
        <v>493</v>
      </c>
      <c r="E1756" s="75">
        <v>514452</v>
      </c>
      <c r="F1756" s="20" t="s">
        <v>2785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2745</v>
      </c>
      <c r="C1757" s="1">
        <v>250</v>
      </c>
      <c r="D1757" s="1" t="s">
        <v>494</v>
      </c>
      <c r="E1757" s="75">
        <v>553894</v>
      </c>
      <c r="F1757" s="20" t="s">
        <v>2792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2745</v>
      </c>
      <c r="C1758" s="1">
        <v>250</v>
      </c>
      <c r="D1758" s="1" t="s">
        <v>495</v>
      </c>
      <c r="E1758" s="75">
        <v>553906</v>
      </c>
      <c r="F1758" s="20" t="s">
        <v>2785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2745</v>
      </c>
      <c r="C1759" s="1">
        <v>250</v>
      </c>
      <c r="D1759" s="1" t="s">
        <v>496</v>
      </c>
      <c r="E1759" s="75">
        <v>514482</v>
      </c>
      <c r="F1759" s="20" t="s">
        <v>2785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2745</v>
      </c>
      <c r="C1760" s="1">
        <v>250</v>
      </c>
      <c r="D1760" s="1" t="s">
        <v>497</v>
      </c>
      <c r="E1760" s="75">
        <v>514518</v>
      </c>
      <c r="F1760" s="20" t="s">
        <v>2785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2745</v>
      </c>
      <c r="C1761" s="1">
        <v>250</v>
      </c>
      <c r="D1761" s="1" t="s">
        <v>498</v>
      </c>
      <c r="E1761" s="75">
        <v>554008</v>
      </c>
      <c r="F1761" s="20" t="s">
        <v>2785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2745</v>
      </c>
      <c r="C1762" s="1">
        <v>250</v>
      </c>
      <c r="D1762" s="1" t="s">
        <v>499</v>
      </c>
      <c r="E1762" s="75">
        <v>554020</v>
      </c>
      <c r="F1762" s="20" t="s">
        <v>2785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2745</v>
      </c>
      <c r="C1763" s="1">
        <v>250</v>
      </c>
      <c r="D1763" s="1" t="s">
        <v>500</v>
      </c>
      <c r="E1763" s="75">
        <v>554062</v>
      </c>
      <c r="F1763" s="20" t="s">
        <v>2785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2745</v>
      </c>
      <c r="C1764" s="1">
        <v>250</v>
      </c>
      <c r="D1764" s="1" t="s">
        <v>501</v>
      </c>
      <c r="E1764" s="75">
        <v>514764</v>
      </c>
      <c r="F1764" s="20" t="s">
        <v>2785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2745</v>
      </c>
      <c r="C1765" s="1">
        <v>250</v>
      </c>
      <c r="D1765" s="1" t="s">
        <v>502</v>
      </c>
      <c r="E1765" s="75">
        <v>554242</v>
      </c>
      <c r="F1765" s="20" t="s">
        <v>2785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2745</v>
      </c>
      <c r="C1766" s="1">
        <v>250</v>
      </c>
      <c r="D1766" s="1" t="s">
        <v>503</v>
      </c>
      <c r="E1766" s="75">
        <v>554278</v>
      </c>
      <c r="F1766" s="20" t="s">
        <v>2785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2745</v>
      </c>
      <c r="C1767" s="1">
        <v>250</v>
      </c>
      <c r="D1767" s="1" t="s">
        <v>504</v>
      </c>
      <c r="E1767" s="75">
        <v>554332</v>
      </c>
      <c r="F1767" s="20" t="s">
        <v>2785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2745</v>
      </c>
      <c r="C1768" s="1">
        <v>250</v>
      </c>
      <c r="D1768" s="1" t="s">
        <v>505</v>
      </c>
      <c r="E1768" s="75">
        <v>554404</v>
      </c>
      <c r="F1768" s="20" t="s">
        <v>2785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2745</v>
      </c>
      <c r="C1769" s="1">
        <v>250</v>
      </c>
      <c r="D1769" s="1" t="s">
        <v>506</v>
      </c>
      <c r="E1769" s="75">
        <v>554572</v>
      </c>
      <c r="F1769" s="20" t="s">
        <v>2785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2745</v>
      </c>
      <c r="C1770" s="1">
        <v>250</v>
      </c>
      <c r="D1770" s="1" t="s">
        <v>1085</v>
      </c>
      <c r="E1770" s="75">
        <v>515052</v>
      </c>
      <c r="F1770" s="20" t="s">
        <v>2785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2745</v>
      </c>
      <c r="C1771" s="1">
        <v>250</v>
      </c>
      <c r="D1771" s="1" t="s">
        <v>1094</v>
      </c>
      <c r="E1771" s="75">
        <v>554722</v>
      </c>
      <c r="F1771" s="20" t="s">
        <v>2785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2745</v>
      </c>
      <c r="C1772" s="1">
        <v>250</v>
      </c>
      <c r="D1772" s="1" t="s">
        <v>507</v>
      </c>
      <c r="E1772" s="75">
        <v>554854</v>
      </c>
      <c r="F1772" s="20" t="s">
        <v>2785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2745</v>
      </c>
      <c r="C1773" s="1">
        <v>250</v>
      </c>
      <c r="D1773" s="1" t="s">
        <v>508</v>
      </c>
      <c r="E1773" s="75">
        <v>554920</v>
      </c>
      <c r="F1773" s="20" t="s">
        <v>2785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2745</v>
      </c>
      <c r="C1774" s="1">
        <v>250</v>
      </c>
      <c r="D1774" s="1" t="s">
        <v>509</v>
      </c>
      <c r="E1774" s="75">
        <v>515406</v>
      </c>
      <c r="F1774" s="20" t="s">
        <v>2792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2745</v>
      </c>
      <c r="C1775" s="1">
        <v>250</v>
      </c>
      <c r="D1775" s="1" t="s">
        <v>510</v>
      </c>
      <c r="E1775" s="75">
        <v>515532</v>
      </c>
      <c r="F1775" s="20" t="s">
        <v>2785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2745</v>
      </c>
      <c r="C1776" s="1">
        <v>250</v>
      </c>
      <c r="D1776" s="1" t="s">
        <v>286</v>
      </c>
      <c r="E1776" s="75">
        <v>555076</v>
      </c>
      <c r="F1776" s="20" t="s">
        <v>2785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2745</v>
      </c>
      <c r="C1777" s="1">
        <v>250</v>
      </c>
      <c r="D1777" s="1" t="s">
        <v>511</v>
      </c>
      <c r="E1777" s="75">
        <v>555142</v>
      </c>
      <c r="F1777" s="20" t="s">
        <v>2785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2745</v>
      </c>
      <c r="C1778" s="1">
        <v>250</v>
      </c>
      <c r="D1778" s="1" t="s">
        <v>217</v>
      </c>
      <c r="E1778" s="75">
        <v>515628</v>
      </c>
      <c r="F1778" s="20" t="s">
        <v>2785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2745</v>
      </c>
      <c r="C1779" s="1">
        <v>250</v>
      </c>
      <c r="D1779" s="1" t="s">
        <v>512</v>
      </c>
      <c r="E1779" s="75">
        <v>555184</v>
      </c>
      <c r="F1779" s="20" t="s">
        <v>2785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2745</v>
      </c>
      <c r="C1780" s="1">
        <v>250</v>
      </c>
      <c r="D1780" s="1" t="s">
        <v>2359</v>
      </c>
      <c r="E1780" s="75">
        <v>555208</v>
      </c>
      <c r="F1780" s="20" t="s">
        <v>2792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2745</v>
      </c>
      <c r="C1781" s="1">
        <v>250</v>
      </c>
      <c r="D1781" s="1" t="s">
        <v>513</v>
      </c>
      <c r="E1781" s="75">
        <v>515652</v>
      </c>
      <c r="F1781" s="20" t="s">
        <v>2785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2745</v>
      </c>
      <c r="C1782" s="1">
        <v>250</v>
      </c>
      <c r="D1782" s="1" t="s">
        <v>514</v>
      </c>
      <c r="E1782" s="75">
        <v>555226</v>
      </c>
      <c r="F1782" s="20" t="s">
        <v>2785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2745</v>
      </c>
      <c r="C1783" s="1">
        <v>250</v>
      </c>
      <c r="D1783" s="1" t="s">
        <v>515</v>
      </c>
      <c r="E1783" s="75">
        <v>515730</v>
      </c>
      <c r="F1783" s="20" t="s">
        <v>2785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2745</v>
      </c>
      <c r="C1784" s="1">
        <v>250</v>
      </c>
      <c r="D1784" s="1" t="s">
        <v>516</v>
      </c>
      <c r="E1784" s="75">
        <v>555376</v>
      </c>
      <c r="F1784" s="20" t="s">
        <v>2785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2745</v>
      </c>
      <c r="C1785" s="1">
        <v>250</v>
      </c>
      <c r="D1785" s="1" t="s">
        <v>61</v>
      </c>
      <c r="E1785" s="75">
        <v>555448</v>
      </c>
      <c r="F1785" s="20" t="s">
        <v>2785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2745</v>
      </c>
      <c r="C1786" s="1">
        <v>250</v>
      </c>
      <c r="D1786" s="1" t="s">
        <v>517</v>
      </c>
      <c r="E1786" s="75">
        <v>555460</v>
      </c>
      <c r="F1786" s="20" t="s">
        <v>2785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2745</v>
      </c>
      <c r="C1787" s="1">
        <v>250</v>
      </c>
      <c r="D1787" s="1" t="s">
        <v>518</v>
      </c>
      <c r="E1787" s="75">
        <v>516030</v>
      </c>
      <c r="F1787" s="20" t="s">
        <v>2785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2745</v>
      </c>
      <c r="C1788" s="1">
        <v>250</v>
      </c>
      <c r="D1788" s="1" t="s">
        <v>519</v>
      </c>
      <c r="E1788" s="75">
        <v>516036</v>
      </c>
      <c r="F1788" s="20" t="s">
        <v>2785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2745</v>
      </c>
      <c r="C1789" s="1">
        <v>250</v>
      </c>
      <c r="D1789" s="1" t="s">
        <v>1141</v>
      </c>
      <c r="E1789" s="75">
        <v>555544</v>
      </c>
      <c r="F1789" s="20" t="s">
        <v>2785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2745</v>
      </c>
      <c r="C1790" s="1">
        <v>250</v>
      </c>
      <c r="D1790" s="1" t="s">
        <v>520</v>
      </c>
      <c r="E1790" s="75">
        <v>555556</v>
      </c>
      <c r="F1790" s="20" t="s">
        <v>2785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2745</v>
      </c>
      <c r="C1791" s="1">
        <v>250</v>
      </c>
      <c r="D1791" s="1" t="s">
        <v>1144</v>
      </c>
      <c r="E1791" s="75">
        <v>555574</v>
      </c>
      <c r="F1791" s="20" t="s">
        <v>2792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2745</v>
      </c>
      <c r="C1792" s="1">
        <v>250</v>
      </c>
      <c r="D1792" s="1" t="s">
        <v>521</v>
      </c>
      <c r="E1792" s="75">
        <v>555628</v>
      </c>
      <c r="F1792" s="20" t="s">
        <v>2785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2745</v>
      </c>
      <c r="C1793" s="1">
        <v>250</v>
      </c>
      <c r="D1793" s="1" t="s">
        <v>522</v>
      </c>
      <c r="E1793" s="75">
        <v>555694</v>
      </c>
      <c r="F1793" s="20" t="s">
        <v>2785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2745</v>
      </c>
      <c r="C1794" s="1">
        <v>250</v>
      </c>
      <c r="D1794" s="1" t="s">
        <v>523</v>
      </c>
      <c r="E1794" s="75">
        <v>516276</v>
      </c>
      <c r="F1794" s="20" t="s">
        <v>2785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2745</v>
      </c>
      <c r="C1795" s="1">
        <v>250</v>
      </c>
      <c r="D1795" s="1" t="s">
        <v>77</v>
      </c>
      <c r="E1795" s="75">
        <v>516372</v>
      </c>
      <c r="F1795" s="20" t="s">
        <v>2785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2745</v>
      </c>
      <c r="C1796" s="1">
        <v>250</v>
      </c>
      <c r="D1796" s="1" t="s">
        <v>524</v>
      </c>
      <c r="E1796" s="75">
        <v>555838</v>
      </c>
      <c r="F1796" s="20" t="s">
        <v>2785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2745</v>
      </c>
      <c r="C1797" s="1">
        <v>250</v>
      </c>
      <c r="D1797" s="1" t="s">
        <v>179</v>
      </c>
      <c r="E1797" s="75">
        <v>555844</v>
      </c>
      <c r="F1797" s="20" t="s">
        <v>2785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2745</v>
      </c>
      <c r="C1798" s="1">
        <v>250</v>
      </c>
      <c r="D1798" s="1" t="s">
        <v>1174</v>
      </c>
      <c r="E1798" s="75">
        <v>516420</v>
      </c>
      <c r="F1798" s="20" t="s">
        <v>2785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2745</v>
      </c>
      <c r="C1799" s="1">
        <v>250</v>
      </c>
      <c r="D1799" s="1" t="s">
        <v>180</v>
      </c>
      <c r="E1799" s="75">
        <v>555892</v>
      </c>
      <c r="F1799" s="20" t="s">
        <v>2785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2745</v>
      </c>
      <c r="C1800" s="1">
        <v>250</v>
      </c>
      <c r="D1800" s="1" t="s">
        <v>1870</v>
      </c>
      <c r="E1800" s="75">
        <v>516564</v>
      </c>
      <c r="F1800" s="20" t="s">
        <v>2785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2745</v>
      </c>
      <c r="C1801" s="1">
        <v>250</v>
      </c>
      <c r="D1801" s="1" t="s">
        <v>1871</v>
      </c>
      <c r="E1801" s="75">
        <v>516582</v>
      </c>
      <c r="F1801" s="20" t="s">
        <v>2785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2745</v>
      </c>
      <c r="C1802" s="1">
        <v>250</v>
      </c>
      <c r="D1802" s="1" t="s">
        <v>1872</v>
      </c>
      <c r="E1802" s="75">
        <v>555976</v>
      </c>
      <c r="F1802" s="20" t="s">
        <v>2785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2745</v>
      </c>
      <c r="C1803" s="1">
        <v>250</v>
      </c>
      <c r="D1803" s="1" t="s">
        <v>1873</v>
      </c>
      <c r="E1803" s="75">
        <v>556000</v>
      </c>
      <c r="F1803" s="20" t="s">
        <v>2785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2745</v>
      </c>
      <c r="C1804" s="1">
        <v>250</v>
      </c>
      <c r="D1804" s="1" t="s">
        <v>1874</v>
      </c>
      <c r="E1804" s="75">
        <v>556060</v>
      </c>
      <c r="F1804" s="20" t="s">
        <v>2785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2745</v>
      </c>
      <c r="C1805" s="1">
        <v>250</v>
      </c>
      <c r="D1805" s="1" t="s">
        <v>1875</v>
      </c>
      <c r="E1805" s="75">
        <v>556168</v>
      </c>
      <c r="F1805" s="20" t="s">
        <v>2785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2745</v>
      </c>
      <c r="C1806" s="1">
        <v>250</v>
      </c>
      <c r="D1806" s="1" t="s">
        <v>1876</v>
      </c>
      <c r="E1806" s="75">
        <v>556210</v>
      </c>
      <c r="F1806" s="20" t="s">
        <v>2792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2745</v>
      </c>
      <c r="C1807" s="1">
        <v>250</v>
      </c>
      <c r="D1807" s="1" t="s">
        <v>1877</v>
      </c>
      <c r="E1807" s="75">
        <v>556222</v>
      </c>
      <c r="F1807" s="20" t="s">
        <v>2785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2745</v>
      </c>
      <c r="C1808" s="1">
        <v>250</v>
      </c>
      <c r="D1808" s="1" t="s">
        <v>1878</v>
      </c>
      <c r="E1808" s="75">
        <v>516966</v>
      </c>
      <c r="F1808" s="20" t="s">
        <v>2785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2745</v>
      </c>
      <c r="C1809" s="1">
        <v>250</v>
      </c>
      <c r="D1809" s="1" t="s">
        <v>1879</v>
      </c>
      <c r="E1809" s="75">
        <v>516996</v>
      </c>
      <c r="F1809" s="20" t="s">
        <v>2785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2745</v>
      </c>
      <c r="C1810" s="1">
        <v>250</v>
      </c>
      <c r="D1810" s="1" t="s">
        <v>1880</v>
      </c>
      <c r="E1810" s="75">
        <v>517032</v>
      </c>
      <c r="F1810" s="20" t="s">
        <v>2785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2745</v>
      </c>
      <c r="C1811" s="1">
        <v>250</v>
      </c>
      <c r="D1811" s="1" t="s">
        <v>1881</v>
      </c>
      <c r="E1811" s="75">
        <v>517050</v>
      </c>
      <c r="F1811" s="20" t="s">
        <v>2785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2745</v>
      </c>
      <c r="C1812" s="1">
        <v>250</v>
      </c>
      <c r="D1812" s="1" t="s">
        <v>1882</v>
      </c>
      <c r="E1812" s="75">
        <v>556276</v>
      </c>
      <c r="F1812" s="20" t="s">
        <v>2785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2745</v>
      </c>
      <c r="C1813" s="1">
        <v>250</v>
      </c>
      <c r="D1813" s="1" t="s">
        <v>2404</v>
      </c>
      <c r="E1813" s="75">
        <v>556306</v>
      </c>
      <c r="F1813" s="20" t="s">
        <v>2785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2745</v>
      </c>
      <c r="C1814" s="1">
        <v>250</v>
      </c>
      <c r="D1814" s="1" t="s">
        <v>1883</v>
      </c>
      <c r="E1814" s="75">
        <v>556312</v>
      </c>
      <c r="F1814" s="20" t="s">
        <v>2785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2745</v>
      </c>
      <c r="C1815" s="1">
        <v>250</v>
      </c>
      <c r="D1815" s="1" t="s">
        <v>1884</v>
      </c>
      <c r="E1815" s="75">
        <v>556348</v>
      </c>
      <c r="F1815" s="20" t="s">
        <v>2785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2745</v>
      </c>
      <c r="C1816" s="1">
        <v>250</v>
      </c>
      <c r="D1816" s="1" t="s">
        <v>1885</v>
      </c>
      <c r="E1816" s="75">
        <v>556480</v>
      </c>
      <c r="F1816" s="20" t="s">
        <v>2785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2745</v>
      </c>
      <c r="C1817" s="1">
        <v>250</v>
      </c>
      <c r="D1817" s="1" t="s">
        <v>1886</v>
      </c>
      <c r="E1817" s="75">
        <v>556492</v>
      </c>
      <c r="F1817" s="20" t="s">
        <v>2785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2745</v>
      </c>
      <c r="C1818" s="1">
        <v>250</v>
      </c>
      <c r="D1818" s="1" t="s">
        <v>1887</v>
      </c>
      <c r="E1818" s="75">
        <v>517260</v>
      </c>
      <c r="F1818" s="20" t="s">
        <v>2785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2745</v>
      </c>
      <c r="C1819" s="1">
        <v>250</v>
      </c>
      <c r="D1819" s="1" t="s">
        <v>106</v>
      </c>
      <c r="E1819" s="75">
        <v>556594</v>
      </c>
      <c r="F1819" s="20" t="s">
        <v>2785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2745</v>
      </c>
      <c r="C1820" s="1">
        <v>250</v>
      </c>
      <c r="D1820" s="1" t="s">
        <v>1888</v>
      </c>
      <c r="E1820" s="75">
        <v>517332</v>
      </c>
      <c r="F1820" s="20" t="s">
        <v>2785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2745</v>
      </c>
      <c r="C1821" s="1">
        <v>250</v>
      </c>
      <c r="D1821" s="1" t="s">
        <v>1889</v>
      </c>
      <c r="E1821" s="75">
        <v>517410</v>
      </c>
      <c r="F1821" s="20" t="s">
        <v>2785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2745</v>
      </c>
      <c r="C1822" s="1">
        <v>250</v>
      </c>
      <c r="D1822" s="1" t="s">
        <v>1890</v>
      </c>
      <c r="E1822" s="75">
        <v>556726</v>
      </c>
      <c r="F1822" s="20" t="s">
        <v>2785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2745</v>
      </c>
      <c r="C1823" s="1">
        <v>250</v>
      </c>
      <c r="D1823" s="1" t="s">
        <v>1891</v>
      </c>
      <c r="E1823" s="75">
        <v>556768</v>
      </c>
      <c r="F1823" s="20" t="s">
        <v>2785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2745</v>
      </c>
      <c r="C1824" s="1">
        <v>250</v>
      </c>
      <c r="D1824" s="1" t="s">
        <v>1892</v>
      </c>
      <c r="E1824" s="75">
        <v>556786</v>
      </c>
      <c r="F1824" s="20" t="s">
        <v>2785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2745</v>
      </c>
      <c r="C1825" s="1">
        <v>250</v>
      </c>
      <c r="D1825" s="1" t="s">
        <v>1893</v>
      </c>
      <c r="E1825" s="75">
        <v>517644</v>
      </c>
      <c r="F1825" s="20" t="s">
        <v>2785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2745</v>
      </c>
      <c r="C1826" s="1">
        <v>250</v>
      </c>
      <c r="D1826" s="1" t="s">
        <v>1894</v>
      </c>
      <c r="E1826" s="75">
        <v>556912</v>
      </c>
      <c r="F1826" s="20" t="s">
        <v>2785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2745</v>
      </c>
      <c r="C1827" s="1">
        <v>250</v>
      </c>
      <c r="D1827" s="1" t="s">
        <v>1895</v>
      </c>
      <c r="E1827" s="75">
        <v>556924</v>
      </c>
      <c r="F1827" s="20" t="s">
        <v>2785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2745</v>
      </c>
      <c r="C1828" s="1">
        <v>250</v>
      </c>
      <c r="D1828" s="1" t="s">
        <v>1896</v>
      </c>
      <c r="E1828" s="75">
        <v>517656</v>
      </c>
      <c r="F1828" s="20" t="s">
        <v>2785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2745</v>
      </c>
      <c r="C1829" s="1">
        <v>250</v>
      </c>
      <c r="D1829" s="1" t="s">
        <v>1897</v>
      </c>
      <c r="E1829" s="75">
        <v>517674</v>
      </c>
      <c r="F1829" s="20" t="s">
        <v>2785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2745</v>
      </c>
      <c r="C1830" s="1">
        <v>250</v>
      </c>
      <c r="D1830" s="1" t="s">
        <v>248</v>
      </c>
      <c r="E1830" s="75">
        <v>556972</v>
      </c>
      <c r="F1830" s="20" t="s">
        <v>2785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2745</v>
      </c>
      <c r="C1831" s="1">
        <v>250</v>
      </c>
      <c r="D1831" s="1" t="s">
        <v>1898</v>
      </c>
      <c r="E1831" s="75">
        <v>557008</v>
      </c>
      <c r="F1831" s="20" t="s">
        <v>2785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2745</v>
      </c>
      <c r="C1832" s="1">
        <v>250</v>
      </c>
      <c r="D1832" s="1" t="s">
        <v>1899</v>
      </c>
      <c r="E1832" s="75">
        <v>517716</v>
      </c>
      <c r="F1832" s="20" t="s">
        <v>2792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2745</v>
      </c>
      <c r="C1833" s="1">
        <v>250</v>
      </c>
      <c r="D1833" s="1" t="s">
        <v>1900</v>
      </c>
      <c r="E1833" s="75">
        <v>517770</v>
      </c>
      <c r="F1833" s="20" t="s">
        <v>2785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2745</v>
      </c>
      <c r="C1834" s="1">
        <v>250</v>
      </c>
      <c r="D1834" s="1" t="s">
        <v>1901</v>
      </c>
      <c r="E1834" s="75">
        <v>557110</v>
      </c>
      <c r="F1834" s="20" t="s">
        <v>2785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2745</v>
      </c>
      <c r="C1835" s="1">
        <v>250</v>
      </c>
      <c r="D1835" s="1" t="s">
        <v>1902</v>
      </c>
      <c r="E1835" s="75">
        <v>517812</v>
      </c>
      <c r="F1835" s="20" t="s">
        <v>2785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2745</v>
      </c>
      <c r="C1836" s="1">
        <v>250</v>
      </c>
      <c r="D1836" s="1" t="s">
        <v>1903</v>
      </c>
      <c r="E1836" s="75">
        <v>557170</v>
      </c>
      <c r="F1836" s="20" t="s">
        <v>2785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2745</v>
      </c>
      <c r="C1837" s="1">
        <v>250</v>
      </c>
      <c r="D1837" s="1" t="s">
        <v>1904</v>
      </c>
      <c r="E1837" s="75">
        <v>517890</v>
      </c>
      <c r="F1837" s="20" t="s">
        <v>2785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2745</v>
      </c>
      <c r="C1838" s="1">
        <v>250</v>
      </c>
      <c r="D1838" s="1" t="s">
        <v>1905</v>
      </c>
      <c r="E1838" s="75">
        <v>517902</v>
      </c>
      <c r="F1838" s="20" t="s">
        <v>2785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2745</v>
      </c>
      <c r="C1839" s="1">
        <v>250</v>
      </c>
      <c r="D1839" s="1" t="s">
        <v>1906</v>
      </c>
      <c r="E1839" s="75">
        <v>557206</v>
      </c>
      <c r="F1839" s="20" t="s">
        <v>2785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2745</v>
      </c>
      <c r="C1840" s="1">
        <v>250</v>
      </c>
      <c r="D1840" s="1" t="s">
        <v>2430</v>
      </c>
      <c r="E1840" s="75">
        <v>557218</v>
      </c>
      <c r="F1840" s="20" t="s">
        <v>2785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2745</v>
      </c>
      <c r="C1841" s="1">
        <v>250</v>
      </c>
      <c r="D1841" s="1" t="s">
        <v>1907</v>
      </c>
      <c r="E1841" s="75">
        <v>517956</v>
      </c>
      <c r="F1841" s="20" t="s">
        <v>2785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2745</v>
      </c>
      <c r="C1842" s="1">
        <v>250</v>
      </c>
      <c r="D1842" s="1" t="s">
        <v>119</v>
      </c>
      <c r="E1842" s="75">
        <v>517968</v>
      </c>
      <c r="F1842" s="20" t="s">
        <v>2785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2745</v>
      </c>
      <c r="C1843" s="1">
        <v>250</v>
      </c>
      <c r="D1843" s="1" t="s">
        <v>119</v>
      </c>
      <c r="E1843" s="75">
        <v>557224</v>
      </c>
      <c r="F1843" s="20" t="s">
        <v>2785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2745</v>
      </c>
      <c r="C1844" s="1">
        <v>250</v>
      </c>
      <c r="D1844" s="1" t="s">
        <v>1908</v>
      </c>
      <c r="E1844" s="75">
        <v>557332</v>
      </c>
      <c r="F1844" s="20" t="s">
        <v>2785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2745</v>
      </c>
      <c r="C1845" s="1">
        <v>250</v>
      </c>
      <c r="D1845" s="1" t="s">
        <v>253</v>
      </c>
      <c r="E1845" s="75">
        <v>518076</v>
      </c>
      <c r="F1845" s="20" t="s">
        <v>2785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2745</v>
      </c>
      <c r="C1846" s="1">
        <v>250</v>
      </c>
      <c r="D1846" s="1" t="s">
        <v>1909</v>
      </c>
      <c r="E1846" s="75">
        <v>557374</v>
      </c>
      <c r="F1846" s="20" t="s">
        <v>2785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2745</v>
      </c>
      <c r="C1847" s="1">
        <v>250</v>
      </c>
      <c r="D1847" s="1" t="s">
        <v>1910</v>
      </c>
      <c r="E1847" s="75">
        <v>557410</v>
      </c>
      <c r="F1847" s="20" t="s">
        <v>2785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2745</v>
      </c>
      <c r="C1848" s="1">
        <v>250</v>
      </c>
      <c r="D1848" s="1" t="s">
        <v>1911</v>
      </c>
      <c r="E1848" s="75">
        <v>557428</v>
      </c>
      <c r="F1848" s="20" t="s">
        <v>2785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2745</v>
      </c>
      <c r="C1849" s="1">
        <v>250</v>
      </c>
      <c r="D1849" s="1" t="s">
        <v>1912</v>
      </c>
      <c r="E1849" s="75">
        <v>557518</v>
      </c>
      <c r="F1849" s="20" t="s">
        <v>2785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2745</v>
      </c>
      <c r="C1850" s="1">
        <v>250</v>
      </c>
      <c r="D1850" s="1" t="s">
        <v>1913</v>
      </c>
      <c r="E1850" s="75">
        <v>557620</v>
      </c>
      <c r="F1850" s="20" t="s">
        <v>2785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2745</v>
      </c>
      <c r="C1851" s="1">
        <v>250</v>
      </c>
      <c r="D1851" s="1" t="s">
        <v>1914</v>
      </c>
      <c r="E1851" s="75">
        <v>518400</v>
      </c>
      <c r="F1851" s="20" t="s">
        <v>2785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2745</v>
      </c>
      <c r="C1852" s="1">
        <v>250</v>
      </c>
      <c r="D1852" s="1" t="s">
        <v>259</v>
      </c>
      <c r="E1852" s="75">
        <v>557656</v>
      </c>
      <c r="F1852" s="20" t="s">
        <v>2785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2745</v>
      </c>
      <c r="C1853" s="1">
        <v>250</v>
      </c>
      <c r="D1853" s="1" t="s">
        <v>1915</v>
      </c>
      <c r="E1853" s="75">
        <v>518526</v>
      </c>
      <c r="F1853" s="20" t="s">
        <v>2785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2745</v>
      </c>
      <c r="C1854" s="1">
        <v>250</v>
      </c>
      <c r="D1854" s="1" t="s">
        <v>1916</v>
      </c>
      <c r="E1854" s="75">
        <v>518658</v>
      </c>
      <c r="F1854" s="20" t="s">
        <v>2785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2745</v>
      </c>
      <c r="C1855" s="1">
        <v>250</v>
      </c>
      <c r="D1855" s="1" t="s">
        <v>1917</v>
      </c>
      <c r="E1855" s="75">
        <v>557860</v>
      </c>
      <c r="F1855" s="20" t="s">
        <v>2785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2745</v>
      </c>
      <c r="C1856" s="1">
        <v>250</v>
      </c>
      <c r="D1856" s="1" t="s">
        <v>1918</v>
      </c>
      <c r="E1856" s="75">
        <v>557896</v>
      </c>
      <c r="F1856" s="20" t="s">
        <v>2785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2745</v>
      </c>
      <c r="C1857" s="1">
        <v>250</v>
      </c>
      <c r="D1857" s="1" t="s">
        <v>1919</v>
      </c>
      <c r="E1857" s="75">
        <v>518886</v>
      </c>
      <c r="F1857" s="20" t="s">
        <v>2785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2745</v>
      </c>
      <c r="C1858" s="1">
        <v>250</v>
      </c>
      <c r="D1858" s="1" t="s">
        <v>1920</v>
      </c>
      <c r="E1858" s="75">
        <v>558028</v>
      </c>
      <c r="F1858" s="20" t="s">
        <v>2785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2745</v>
      </c>
      <c r="C1859" s="1">
        <v>250</v>
      </c>
      <c r="D1859" s="1" t="s">
        <v>1921</v>
      </c>
      <c r="E1859" s="75">
        <v>519102</v>
      </c>
      <c r="F1859" s="20" t="s">
        <v>2785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2745</v>
      </c>
      <c r="C1860" s="1">
        <v>250</v>
      </c>
      <c r="D1860" s="1" t="s">
        <v>1922</v>
      </c>
      <c r="E1860" s="75">
        <v>558154</v>
      </c>
      <c r="F1860" s="20" t="s">
        <v>2785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2745</v>
      </c>
      <c r="C1861" s="1">
        <v>250</v>
      </c>
      <c r="D1861" s="1" t="s">
        <v>1923</v>
      </c>
      <c r="E1861" s="75">
        <v>558202</v>
      </c>
      <c r="F1861" s="20" t="s">
        <v>2785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2745</v>
      </c>
      <c r="C1862" s="1">
        <v>250</v>
      </c>
      <c r="D1862" s="1" t="s">
        <v>1924</v>
      </c>
      <c r="E1862" s="75">
        <v>519246</v>
      </c>
      <c r="F1862" s="20" t="s">
        <v>2785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2745</v>
      </c>
      <c r="C1863" s="1">
        <v>250</v>
      </c>
      <c r="D1863" s="1" t="s">
        <v>1925</v>
      </c>
      <c r="E1863" s="75">
        <v>519348</v>
      </c>
      <c r="F1863" s="20" t="s">
        <v>2785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2745</v>
      </c>
      <c r="C1864" s="1">
        <v>250</v>
      </c>
      <c r="D1864" s="1" t="s">
        <v>526</v>
      </c>
      <c r="E1864" s="75">
        <v>558460</v>
      </c>
      <c r="F1864" s="20" t="s">
        <v>2785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2745</v>
      </c>
      <c r="C1865" s="1">
        <v>250</v>
      </c>
      <c r="D1865" s="1" t="s">
        <v>3005</v>
      </c>
      <c r="E1865" s="75">
        <v>558484</v>
      </c>
      <c r="F1865" s="20" t="s">
        <v>2785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2745</v>
      </c>
      <c r="C1866" s="1">
        <v>250</v>
      </c>
      <c r="D1866" s="1" t="s">
        <v>1926</v>
      </c>
      <c r="E1866" s="75">
        <v>558502</v>
      </c>
      <c r="F1866" s="20" t="s">
        <v>2785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2745</v>
      </c>
      <c r="C1867" s="1">
        <v>250</v>
      </c>
      <c r="D1867" s="1" t="s">
        <v>1927</v>
      </c>
      <c r="E1867" s="75">
        <v>558514</v>
      </c>
      <c r="F1867" s="20" t="s">
        <v>2785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2745</v>
      </c>
      <c r="C1868" s="1">
        <v>250</v>
      </c>
      <c r="D1868" s="1" t="s">
        <v>1928</v>
      </c>
      <c r="E1868" s="75">
        <v>558544</v>
      </c>
      <c r="F1868" s="20" t="s">
        <v>2785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2745</v>
      </c>
      <c r="C1869" s="1">
        <v>250</v>
      </c>
      <c r="D1869" s="1" t="s">
        <v>1929</v>
      </c>
      <c r="E1869" s="75">
        <v>558568</v>
      </c>
      <c r="F1869" s="20" t="s">
        <v>2785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2745</v>
      </c>
      <c r="C1870" s="1">
        <v>250</v>
      </c>
      <c r="D1870" s="1" t="s">
        <v>1930</v>
      </c>
      <c r="E1870" s="75">
        <v>558562</v>
      </c>
      <c r="F1870" s="20" t="s">
        <v>2785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2745</v>
      </c>
      <c r="C1871" s="1">
        <v>250</v>
      </c>
      <c r="D1871" s="1" t="s">
        <v>1931</v>
      </c>
      <c r="E1871" s="75">
        <v>558640</v>
      </c>
      <c r="F1871" s="20" t="s">
        <v>2785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2745</v>
      </c>
      <c r="C1872" s="1">
        <v>250</v>
      </c>
      <c r="D1872" s="1" t="s">
        <v>1932</v>
      </c>
      <c r="E1872" s="75">
        <v>558646</v>
      </c>
      <c r="F1872" s="20" t="s">
        <v>2785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2745</v>
      </c>
      <c r="C1873" s="1">
        <v>250</v>
      </c>
      <c r="D1873" s="1" t="s">
        <v>274</v>
      </c>
      <c r="E1873" s="75">
        <v>558742</v>
      </c>
      <c r="F1873" s="20" t="s">
        <v>2785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2745</v>
      </c>
      <c r="C1874" s="1">
        <v>250</v>
      </c>
      <c r="D1874" s="1" t="s">
        <v>154</v>
      </c>
      <c r="E1874" s="75">
        <v>558748</v>
      </c>
      <c r="F1874" s="20" t="s">
        <v>2785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2745</v>
      </c>
      <c r="C1875" s="1">
        <v>250</v>
      </c>
      <c r="D1875" s="1" t="s">
        <v>1933</v>
      </c>
      <c r="E1875" s="75">
        <v>519780</v>
      </c>
      <c r="F1875" s="20" t="s">
        <v>2785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2745</v>
      </c>
      <c r="C1876" s="1">
        <v>250</v>
      </c>
      <c r="D1876" s="1" t="s">
        <v>2877</v>
      </c>
      <c r="E1876" s="75">
        <v>558826</v>
      </c>
      <c r="F1876" s="20" t="s">
        <v>2785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2745</v>
      </c>
      <c r="C1877" s="1">
        <v>250</v>
      </c>
      <c r="D1877" s="1" t="s">
        <v>1934</v>
      </c>
      <c r="E1877" s="75">
        <v>519835</v>
      </c>
      <c r="F1877" s="20" t="s">
        <v>2785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2745</v>
      </c>
      <c r="C1878" s="1">
        <v>250</v>
      </c>
      <c r="D1878" s="1" t="s">
        <v>1935</v>
      </c>
      <c r="E1878" s="75">
        <v>519840</v>
      </c>
      <c r="F1878" s="20" t="s">
        <v>2785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2745</v>
      </c>
      <c r="C1879" s="1">
        <v>250</v>
      </c>
      <c r="D1879" s="1" t="s">
        <v>1936</v>
      </c>
      <c r="E1879" s="75">
        <v>519880</v>
      </c>
      <c r="F1879" s="20" t="s">
        <v>2785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2745</v>
      </c>
      <c r="C1880" s="1">
        <v>250</v>
      </c>
      <c r="D1880" s="1" t="s">
        <v>1937</v>
      </c>
      <c r="E1880" s="75">
        <v>519930</v>
      </c>
      <c r="F1880" s="20" t="s">
        <v>2785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2735</v>
      </c>
      <c r="C1881" s="1">
        <v>270</v>
      </c>
      <c r="D1881" s="1" t="s">
        <v>1938</v>
      </c>
      <c r="E1881" s="75">
        <v>360064</v>
      </c>
      <c r="F1881" s="20" t="s">
        <v>2785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2735</v>
      </c>
      <c r="C1882" s="1">
        <v>270</v>
      </c>
      <c r="D1882" s="1" t="s">
        <v>1939</v>
      </c>
      <c r="E1882" s="75">
        <v>360072</v>
      </c>
      <c r="F1882" s="20" t="s">
        <v>2785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2735</v>
      </c>
      <c r="C1883" s="1">
        <v>270</v>
      </c>
      <c r="D1883" s="1" t="s">
        <v>1940</v>
      </c>
      <c r="E1883" s="75">
        <v>360192</v>
      </c>
      <c r="F1883" s="20" t="s">
        <v>2785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2735</v>
      </c>
      <c r="C1884" s="1">
        <v>270</v>
      </c>
      <c r="D1884" s="1" t="s">
        <v>1941</v>
      </c>
      <c r="E1884" s="75">
        <v>360208</v>
      </c>
      <c r="F1884" s="20" t="s">
        <v>2785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2735</v>
      </c>
      <c r="C1885" s="1">
        <v>270</v>
      </c>
      <c r="D1885" s="1" t="s">
        <v>1942</v>
      </c>
      <c r="E1885" s="75">
        <v>360296</v>
      </c>
      <c r="F1885" s="20" t="s">
        <v>2792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2735</v>
      </c>
      <c r="C1886" s="1">
        <v>270</v>
      </c>
      <c r="D1886" s="1" t="s">
        <v>1943</v>
      </c>
      <c r="E1886" s="75">
        <v>360360</v>
      </c>
      <c r="F1886" s="20" t="s">
        <v>2785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2735</v>
      </c>
      <c r="C1887" s="1">
        <v>270</v>
      </c>
      <c r="D1887" s="1" t="s">
        <v>174</v>
      </c>
      <c r="E1887" s="75">
        <v>360384</v>
      </c>
      <c r="F1887" s="20" t="s">
        <v>2785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2735</v>
      </c>
      <c r="C1888" s="1">
        <v>270</v>
      </c>
      <c r="D1888" s="1" t="s">
        <v>1944</v>
      </c>
      <c r="E1888" s="75">
        <v>360432</v>
      </c>
      <c r="F1888" s="20" t="s">
        <v>2785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2735</v>
      </c>
      <c r="C1889" s="1">
        <v>270</v>
      </c>
      <c r="D1889" s="1" t="s">
        <v>1945</v>
      </c>
      <c r="E1889" s="75">
        <v>360440</v>
      </c>
      <c r="F1889" s="20" t="s">
        <v>2785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2735</v>
      </c>
      <c r="C1890" s="1">
        <v>270</v>
      </c>
      <c r="D1890" s="1" t="s">
        <v>1946</v>
      </c>
      <c r="E1890" s="75">
        <v>360512</v>
      </c>
      <c r="F1890" s="20" t="s">
        <v>2785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2735</v>
      </c>
      <c r="C1891" s="1">
        <v>270</v>
      </c>
      <c r="D1891" s="1" t="s">
        <v>1947</v>
      </c>
      <c r="E1891" s="75">
        <v>360584</v>
      </c>
      <c r="F1891" s="20" t="s">
        <v>2785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2735</v>
      </c>
      <c r="C1892" s="1">
        <v>270</v>
      </c>
      <c r="D1892" s="1" t="s">
        <v>1948</v>
      </c>
      <c r="E1892" s="75">
        <v>360664</v>
      </c>
      <c r="F1892" s="20" t="s">
        <v>2785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2735</v>
      </c>
      <c r="C1893" s="1">
        <v>270</v>
      </c>
      <c r="D1893" s="1" t="s">
        <v>1949</v>
      </c>
      <c r="E1893" s="75">
        <v>360728</v>
      </c>
      <c r="F1893" s="20" t="s">
        <v>2785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2735</v>
      </c>
      <c r="C1894" s="1">
        <v>270</v>
      </c>
      <c r="D1894" s="1" t="s">
        <v>1950</v>
      </c>
      <c r="E1894" s="75">
        <v>360792</v>
      </c>
      <c r="F1894" s="20" t="s">
        <v>2785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2735</v>
      </c>
      <c r="C1895" s="1">
        <v>270</v>
      </c>
      <c r="D1895" s="1" t="s">
        <v>1951</v>
      </c>
      <c r="E1895" s="75">
        <v>360840</v>
      </c>
      <c r="F1895" s="20" t="s">
        <v>2785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2735</v>
      </c>
      <c r="C1896" s="1">
        <v>270</v>
      </c>
      <c r="D1896" s="1" t="s">
        <v>1952</v>
      </c>
      <c r="E1896" s="75">
        <v>360912</v>
      </c>
      <c r="F1896" s="20" t="s">
        <v>2785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2735</v>
      </c>
      <c r="C1897" s="1">
        <v>270</v>
      </c>
      <c r="D1897" s="1" t="s">
        <v>1953</v>
      </c>
      <c r="E1897" s="75">
        <v>360928</v>
      </c>
      <c r="F1897" s="20" t="s">
        <v>2785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2735</v>
      </c>
      <c r="C1898" s="1">
        <v>270</v>
      </c>
      <c r="D1898" s="1" t="s">
        <v>324</v>
      </c>
      <c r="E1898" s="75">
        <v>360984</v>
      </c>
      <c r="F1898" s="20" t="s">
        <v>2785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2735</v>
      </c>
      <c r="C1899" s="1">
        <v>270</v>
      </c>
      <c r="D1899" s="1" t="s">
        <v>1954</v>
      </c>
      <c r="E1899" s="75">
        <v>360992</v>
      </c>
      <c r="F1899" s="20" t="s">
        <v>2785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2735</v>
      </c>
      <c r="C1900" s="1">
        <v>270</v>
      </c>
      <c r="D1900" s="1" t="s">
        <v>1955</v>
      </c>
      <c r="E1900" s="75">
        <v>361040</v>
      </c>
      <c r="F1900" s="20" t="s">
        <v>2785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2735</v>
      </c>
      <c r="C1901" s="1">
        <v>270</v>
      </c>
      <c r="D1901" s="1" t="s">
        <v>1658</v>
      </c>
      <c r="E1901" s="75">
        <v>361088</v>
      </c>
      <c r="F1901" s="20" t="s">
        <v>2792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2735</v>
      </c>
      <c r="C1902" s="1">
        <v>270</v>
      </c>
      <c r="D1902" s="1" t="s">
        <v>1956</v>
      </c>
      <c r="E1902" s="75">
        <v>361104</v>
      </c>
      <c r="F1902" s="20" t="s">
        <v>2785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2735</v>
      </c>
      <c r="C1903" s="1">
        <v>270</v>
      </c>
      <c r="D1903" s="1" t="s">
        <v>1957</v>
      </c>
      <c r="E1903" s="75">
        <v>361120</v>
      </c>
      <c r="F1903" s="20" t="s">
        <v>2785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2735</v>
      </c>
      <c r="C1904" s="1">
        <v>270</v>
      </c>
      <c r="D1904" s="1" t="s">
        <v>1659</v>
      </c>
      <c r="E1904" s="75">
        <v>361144</v>
      </c>
      <c r="F1904" s="20" t="s">
        <v>2785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2735</v>
      </c>
      <c r="C1905" s="1">
        <v>270</v>
      </c>
      <c r="D1905" s="1" t="s">
        <v>1958</v>
      </c>
      <c r="E1905" s="75">
        <v>361216</v>
      </c>
      <c r="F1905" s="20" t="s">
        <v>2785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2735</v>
      </c>
      <c r="C1906" s="1">
        <v>270</v>
      </c>
      <c r="D1906" s="1" t="s">
        <v>1959</v>
      </c>
      <c r="E1906" s="75">
        <v>361232</v>
      </c>
      <c r="F1906" s="20" t="s">
        <v>2792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2735</v>
      </c>
      <c r="C1907" s="1">
        <v>270</v>
      </c>
      <c r="D1907" s="1" t="s">
        <v>1960</v>
      </c>
      <c r="E1907" s="75">
        <v>361280</v>
      </c>
      <c r="F1907" s="20" t="s">
        <v>2785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2735</v>
      </c>
      <c r="C1908" s="1">
        <v>270</v>
      </c>
      <c r="D1908" s="1" t="s">
        <v>1961</v>
      </c>
      <c r="E1908" s="75">
        <v>361376</v>
      </c>
      <c r="F1908" s="20" t="s">
        <v>2792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2735</v>
      </c>
      <c r="C1909" s="1">
        <v>270</v>
      </c>
      <c r="D1909" s="1" t="s">
        <v>1962</v>
      </c>
      <c r="E1909" s="75">
        <v>361464</v>
      </c>
      <c r="F1909" s="20" t="s">
        <v>2785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2735</v>
      </c>
      <c r="C1910" s="1">
        <v>270</v>
      </c>
      <c r="D1910" s="1" t="s">
        <v>1963</v>
      </c>
      <c r="E1910" s="75">
        <v>361480</v>
      </c>
      <c r="F1910" s="20" t="s">
        <v>2785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2735</v>
      </c>
      <c r="C1911" s="1">
        <v>270</v>
      </c>
      <c r="D1911" s="1" t="s">
        <v>1964</v>
      </c>
      <c r="E1911" s="75">
        <v>361520</v>
      </c>
      <c r="F1911" s="20" t="s">
        <v>2785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2735</v>
      </c>
      <c r="C1912" s="1">
        <v>270</v>
      </c>
      <c r="D1912" s="1" t="s">
        <v>1965</v>
      </c>
      <c r="E1912" s="75">
        <v>361528</v>
      </c>
      <c r="F1912" s="20" t="s">
        <v>2785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2735</v>
      </c>
      <c r="C1913" s="1">
        <v>270</v>
      </c>
      <c r="D1913" s="1" t="s">
        <v>1966</v>
      </c>
      <c r="E1913" s="75">
        <v>361536</v>
      </c>
      <c r="F1913" s="20" t="s">
        <v>2785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2735</v>
      </c>
      <c r="C1914" s="1">
        <v>270</v>
      </c>
      <c r="D1914" s="1" t="s">
        <v>1967</v>
      </c>
      <c r="E1914" s="75">
        <v>361584</v>
      </c>
      <c r="F1914" s="20" t="s">
        <v>2785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2735</v>
      </c>
      <c r="C1915" s="1">
        <v>270</v>
      </c>
      <c r="D1915" s="1" t="s">
        <v>1968</v>
      </c>
      <c r="E1915" s="75">
        <v>361632</v>
      </c>
      <c r="F1915" s="20" t="s">
        <v>2785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2735</v>
      </c>
      <c r="C1916" s="1">
        <v>270</v>
      </c>
      <c r="D1916" s="1" t="s">
        <v>1969</v>
      </c>
      <c r="E1916" s="75">
        <v>361712</v>
      </c>
      <c r="F1916" s="20" t="s">
        <v>2785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2735</v>
      </c>
      <c r="C1917" s="1">
        <v>270</v>
      </c>
      <c r="D1917" s="1" t="s">
        <v>1970</v>
      </c>
      <c r="E1917" s="75">
        <v>361720</v>
      </c>
      <c r="F1917" s="20" t="s">
        <v>2785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2735</v>
      </c>
      <c r="C1918" s="1">
        <v>270</v>
      </c>
      <c r="D1918" s="1" t="s">
        <v>426</v>
      </c>
      <c r="E1918" s="75">
        <v>361728</v>
      </c>
      <c r="F1918" s="20" t="s">
        <v>2785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2735</v>
      </c>
      <c r="C1919" s="1">
        <v>270</v>
      </c>
      <c r="D1919" s="1" t="s">
        <v>1971</v>
      </c>
      <c r="E1919" s="75">
        <v>361776</v>
      </c>
      <c r="F1919" s="20" t="s">
        <v>2785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2735</v>
      </c>
      <c r="C1920" s="1">
        <v>270</v>
      </c>
      <c r="D1920" s="1" t="s">
        <v>1972</v>
      </c>
      <c r="E1920" s="75">
        <v>361832</v>
      </c>
      <c r="F1920" s="20" t="s">
        <v>2785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2735</v>
      </c>
      <c r="C1921" s="1">
        <v>270</v>
      </c>
      <c r="D1921" s="1" t="s">
        <v>1523</v>
      </c>
      <c r="E1921" s="75">
        <v>362072</v>
      </c>
      <c r="F1921" s="20" t="s">
        <v>2785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2735</v>
      </c>
      <c r="C1922" s="1">
        <v>270</v>
      </c>
      <c r="D1922" s="1" t="s">
        <v>1973</v>
      </c>
      <c r="E1922" s="75">
        <v>362120</v>
      </c>
      <c r="F1922" s="20" t="s">
        <v>2785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2735</v>
      </c>
      <c r="C1923" s="1">
        <v>270</v>
      </c>
      <c r="D1923" s="1" t="s">
        <v>1974</v>
      </c>
      <c r="E1923" s="75">
        <v>362192</v>
      </c>
      <c r="F1923" s="20" t="s">
        <v>2792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2735</v>
      </c>
      <c r="C1924" s="1">
        <v>270</v>
      </c>
      <c r="D1924" s="1" t="s">
        <v>1975</v>
      </c>
      <c r="E1924" s="75">
        <v>362224</v>
      </c>
      <c r="F1924" s="20" t="s">
        <v>2785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2735</v>
      </c>
      <c r="C1925" s="1">
        <v>270</v>
      </c>
      <c r="D1925" s="1" t="s">
        <v>3154</v>
      </c>
      <c r="E1925" s="75">
        <v>362278</v>
      </c>
      <c r="F1925" s="20" t="s">
        <v>2785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2735</v>
      </c>
      <c r="C1926" s="1">
        <v>270</v>
      </c>
      <c r="D1926" s="1" t="s">
        <v>1977</v>
      </c>
      <c r="E1926" s="75">
        <v>362280</v>
      </c>
      <c r="F1926" s="20" t="s">
        <v>2785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2735</v>
      </c>
      <c r="C1927" s="1">
        <v>270</v>
      </c>
      <c r="D1927" s="1" t="s">
        <v>1978</v>
      </c>
      <c r="E1927" s="75">
        <v>362352</v>
      </c>
      <c r="F1927" s="20" t="s">
        <v>2785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2735</v>
      </c>
      <c r="C1928" s="1">
        <v>270</v>
      </c>
      <c r="D1928" s="1" t="s">
        <v>1979</v>
      </c>
      <c r="E1928" s="75">
        <v>362368</v>
      </c>
      <c r="F1928" s="20" t="s">
        <v>2785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2735</v>
      </c>
      <c r="C1929" s="1">
        <v>270</v>
      </c>
      <c r="D1929" s="1" t="s">
        <v>1980</v>
      </c>
      <c r="E1929" s="75">
        <v>362416</v>
      </c>
      <c r="F1929" s="20" t="s">
        <v>2785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2735</v>
      </c>
      <c r="C1930" s="1">
        <v>270</v>
      </c>
      <c r="D1930" s="1" t="s">
        <v>1981</v>
      </c>
      <c r="E1930" s="75">
        <v>362432</v>
      </c>
      <c r="F1930" s="20" t="s">
        <v>2785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2735</v>
      </c>
      <c r="C1931" s="1">
        <v>270</v>
      </c>
      <c r="D1931" s="1" t="s">
        <v>1982</v>
      </c>
      <c r="E1931" s="75">
        <v>362456</v>
      </c>
      <c r="F1931" s="20" t="s">
        <v>2785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2735</v>
      </c>
      <c r="C1932" s="1">
        <v>270</v>
      </c>
      <c r="D1932" s="1" t="s">
        <v>1760</v>
      </c>
      <c r="E1932" s="75">
        <v>362672</v>
      </c>
      <c r="F1932" s="20" t="s">
        <v>2785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2735</v>
      </c>
      <c r="C1933" s="1">
        <v>270</v>
      </c>
      <c r="D1933" s="1" t="s">
        <v>1983</v>
      </c>
      <c r="E1933" s="75">
        <v>362792</v>
      </c>
      <c r="F1933" s="20" t="s">
        <v>2785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2735</v>
      </c>
      <c r="C1934" s="1">
        <v>270</v>
      </c>
      <c r="D1934" s="1" t="s">
        <v>1984</v>
      </c>
      <c r="E1934" s="75">
        <v>362824</v>
      </c>
      <c r="F1934" s="20" t="s">
        <v>2785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2735</v>
      </c>
      <c r="C1935" s="1">
        <v>270</v>
      </c>
      <c r="D1935" s="1" t="s">
        <v>1985</v>
      </c>
      <c r="E1935" s="75">
        <v>362848</v>
      </c>
      <c r="F1935" s="20" t="s">
        <v>2785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2735</v>
      </c>
      <c r="C1936" s="1">
        <v>270</v>
      </c>
      <c r="D1936" s="1" t="s">
        <v>1986</v>
      </c>
      <c r="E1936" s="75">
        <v>362864</v>
      </c>
      <c r="F1936" s="20" t="s">
        <v>2785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2735</v>
      </c>
      <c r="C1937" s="1">
        <v>270</v>
      </c>
      <c r="D1937" s="1" t="s">
        <v>1987</v>
      </c>
      <c r="E1937" s="75">
        <v>362888</v>
      </c>
      <c r="F1937" s="20" t="s">
        <v>2785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2735</v>
      </c>
      <c r="C1938" s="1">
        <v>270</v>
      </c>
      <c r="D1938" s="1" t="s">
        <v>1988</v>
      </c>
      <c r="E1938" s="75">
        <v>362904</v>
      </c>
      <c r="F1938" s="20" t="s">
        <v>2785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2735</v>
      </c>
      <c r="C1939" s="1">
        <v>270</v>
      </c>
      <c r="D1939" s="1" t="s">
        <v>1989</v>
      </c>
      <c r="E1939" s="75">
        <v>362952</v>
      </c>
      <c r="F1939" s="20" t="s">
        <v>2785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2735</v>
      </c>
      <c r="C1940" s="1">
        <v>270</v>
      </c>
      <c r="D1940" s="1" t="s">
        <v>1990</v>
      </c>
      <c r="E1940" s="75">
        <v>362984</v>
      </c>
      <c r="F1940" s="20" t="s">
        <v>2785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2735</v>
      </c>
      <c r="C1941" s="1">
        <v>270</v>
      </c>
      <c r="D1941" s="1" t="s">
        <v>1991</v>
      </c>
      <c r="E1941" s="75">
        <v>363104</v>
      </c>
      <c r="F1941" s="20" t="s">
        <v>2792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2735</v>
      </c>
      <c r="C1942" s="1">
        <v>270</v>
      </c>
      <c r="D1942" s="1" t="s">
        <v>1992</v>
      </c>
      <c r="E1942" s="75">
        <v>363128</v>
      </c>
      <c r="F1942" s="20" t="s">
        <v>2785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2735</v>
      </c>
      <c r="C1943" s="1">
        <v>270</v>
      </c>
      <c r="D1943" s="1" t="s">
        <v>1993</v>
      </c>
      <c r="E1943" s="75">
        <v>363144</v>
      </c>
      <c r="F1943" s="20" t="s">
        <v>2785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2735</v>
      </c>
      <c r="C1944" s="1">
        <v>270</v>
      </c>
      <c r="D1944" s="1" t="s">
        <v>2310</v>
      </c>
      <c r="E1944" s="75">
        <v>363192</v>
      </c>
      <c r="F1944" s="20" t="s">
        <v>2792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2735</v>
      </c>
      <c r="C1945" s="1">
        <v>270</v>
      </c>
      <c r="D1945" s="1" t="s">
        <v>2312</v>
      </c>
      <c r="E1945" s="75">
        <v>363208</v>
      </c>
      <c r="F1945" s="20" t="s">
        <v>2792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2735</v>
      </c>
      <c r="C1946" s="1">
        <v>270</v>
      </c>
      <c r="D1946" s="1" t="s">
        <v>1056</v>
      </c>
      <c r="E1946" s="75">
        <v>363304</v>
      </c>
      <c r="F1946" s="20" t="s">
        <v>2785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2735</v>
      </c>
      <c r="C1947" s="1">
        <v>270</v>
      </c>
      <c r="D1947" s="1" t="s">
        <v>1994</v>
      </c>
      <c r="E1947" s="75">
        <v>363360</v>
      </c>
      <c r="F1947" s="20" t="s">
        <v>2785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2735</v>
      </c>
      <c r="C1948" s="1">
        <v>270</v>
      </c>
      <c r="D1948" s="1" t="s">
        <v>2317</v>
      </c>
      <c r="E1948" s="75">
        <v>363400</v>
      </c>
      <c r="F1948" s="20" t="s">
        <v>2785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2735</v>
      </c>
      <c r="C1949" s="1">
        <v>270</v>
      </c>
      <c r="D1949" s="1" t="s">
        <v>1995</v>
      </c>
      <c r="E1949" s="75">
        <v>363456</v>
      </c>
      <c r="F1949" s="20" t="s">
        <v>2785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2735</v>
      </c>
      <c r="C1950" s="1">
        <v>270</v>
      </c>
      <c r="D1950" s="1" t="s">
        <v>1996</v>
      </c>
      <c r="E1950" s="75">
        <v>363504</v>
      </c>
      <c r="F1950" s="20" t="s">
        <v>2785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2735</v>
      </c>
      <c r="C1951" s="1">
        <v>270</v>
      </c>
      <c r="D1951" s="1" t="s">
        <v>1997</v>
      </c>
      <c r="E1951" s="75">
        <v>363552</v>
      </c>
      <c r="F1951" s="20" t="s">
        <v>2785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2735</v>
      </c>
      <c r="C1952" s="1">
        <v>270</v>
      </c>
      <c r="D1952" s="1" t="s">
        <v>2320</v>
      </c>
      <c r="E1952" s="75">
        <v>363560</v>
      </c>
      <c r="F1952" s="20" t="s">
        <v>2792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2735</v>
      </c>
      <c r="C1953" s="1">
        <v>270</v>
      </c>
      <c r="D1953" s="1" t="s">
        <v>1998</v>
      </c>
      <c r="E1953" s="75">
        <v>363568</v>
      </c>
      <c r="F1953" s="20" t="s">
        <v>2785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2735</v>
      </c>
      <c r="C1954" s="1">
        <v>270</v>
      </c>
      <c r="D1954" s="1" t="s">
        <v>1999</v>
      </c>
      <c r="E1954" s="75">
        <v>363600</v>
      </c>
      <c r="F1954" s="20" t="s">
        <v>2792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2735</v>
      </c>
      <c r="C1955" s="1">
        <v>270</v>
      </c>
      <c r="D1955" s="1" t="s">
        <v>2000</v>
      </c>
      <c r="E1955" s="75">
        <v>363624</v>
      </c>
      <c r="F1955" s="20" t="s">
        <v>2785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2735</v>
      </c>
      <c r="C1956" s="1">
        <v>270</v>
      </c>
      <c r="D1956" s="1" t="s">
        <v>2001</v>
      </c>
      <c r="E1956" s="75">
        <v>363640</v>
      </c>
      <c r="F1956" s="20" t="s">
        <v>2785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2735</v>
      </c>
      <c r="C1957" s="1">
        <v>270</v>
      </c>
      <c r="D1957" s="1" t="s">
        <v>2002</v>
      </c>
      <c r="E1957" s="75">
        <v>363712</v>
      </c>
      <c r="F1957" s="20" t="s">
        <v>2785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2735</v>
      </c>
      <c r="C1958" s="1">
        <v>270</v>
      </c>
      <c r="D1958" s="1" t="s">
        <v>2003</v>
      </c>
      <c r="E1958" s="75">
        <v>363776</v>
      </c>
      <c r="F1958" s="20" t="s">
        <v>2785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2735</v>
      </c>
      <c r="C1959" s="1">
        <v>270</v>
      </c>
      <c r="D1959" s="1" t="s">
        <v>2004</v>
      </c>
      <c r="E1959" s="75">
        <v>363824</v>
      </c>
      <c r="F1959" s="20" t="s">
        <v>2785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2735</v>
      </c>
      <c r="C1960" s="1">
        <v>270</v>
      </c>
      <c r="D1960" s="1" t="s">
        <v>205</v>
      </c>
      <c r="E1960" s="75">
        <v>363944</v>
      </c>
      <c r="F1960" s="20" t="s">
        <v>2785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2735</v>
      </c>
      <c r="C1961" s="1">
        <v>270</v>
      </c>
      <c r="D1961" s="1" t="s">
        <v>2005</v>
      </c>
      <c r="E1961" s="75">
        <v>363952</v>
      </c>
      <c r="F1961" s="20" t="s">
        <v>2785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2735</v>
      </c>
      <c r="C1962" s="1">
        <v>270</v>
      </c>
      <c r="D1962" s="1" t="s">
        <v>2338</v>
      </c>
      <c r="E1962" s="75">
        <v>363968</v>
      </c>
      <c r="F1962" s="20" t="s">
        <v>2785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2735</v>
      </c>
      <c r="C1963" s="1">
        <v>270</v>
      </c>
      <c r="D1963" s="1" t="s">
        <v>501</v>
      </c>
      <c r="E1963" s="75">
        <v>364000</v>
      </c>
      <c r="F1963" s="20" t="s">
        <v>2785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2735</v>
      </c>
      <c r="C1964" s="1">
        <v>270</v>
      </c>
      <c r="D1964" s="1" t="s">
        <v>2006</v>
      </c>
      <c r="E1964" s="75">
        <v>364016</v>
      </c>
      <c r="F1964" s="20" t="s">
        <v>2785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2735</v>
      </c>
      <c r="C1965" s="1">
        <v>270</v>
      </c>
      <c r="D1965" s="1" t="s">
        <v>2007</v>
      </c>
      <c r="E1965" s="75">
        <v>364064</v>
      </c>
      <c r="F1965" s="20" t="s">
        <v>2785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2735</v>
      </c>
      <c r="C1966" s="1">
        <v>270</v>
      </c>
      <c r="D1966" s="1" t="s">
        <v>2008</v>
      </c>
      <c r="E1966" s="75">
        <v>364072</v>
      </c>
      <c r="F1966" s="20" t="s">
        <v>2785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2735</v>
      </c>
      <c r="C1967" s="1">
        <v>270</v>
      </c>
      <c r="D1967" s="1" t="s">
        <v>2009</v>
      </c>
      <c r="E1967" s="75">
        <v>364088</v>
      </c>
      <c r="F1967" s="20" t="s">
        <v>2785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2735</v>
      </c>
      <c r="C1968" s="1">
        <v>270</v>
      </c>
      <c r="D1968" s="1" t="s">
        <v>2010</v>
      </c>
      <c r="E1968" s="75">
        <v>364096</v>
      </c>
      <c r="F1968" s="20" t="s">
        <v>2785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2735</v>
      </c>
      <c r="C1969" s="1">
        <v>270</v>
      </c>
      <c r="D1969" s="1" t="s">
        <v>2011</v>
      </c>
      <c r="E1969" s="75">
        <v>364144</v>
      </c>
      <c r="F1969" s="20" t="s">
        <v>2785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2735</v>
      </c>
      <c r="C1970" s="1">
        <v>270</v>
      </c>
      <c r="D1970" s="1" t="s">
        <v>2012</v>
      </c>
      <c r="E1970" s="75">
        <v>364152</v>
      </c>
      <c r="F1970" s="20" t="s">
        <v>2785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2735</v>
      </c>
      <c r="C1971" s="1">
        <v>270</v>
      </c>
      <c r="D1971" s="1" t="s">
        <v>2013</v>
      </c>
      <c r="E1971" s="75">
        <v>364408</v>
      </c>
      <c r="F1971" s="20" t="s">
        <v>2785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2735</v>
      </c>
      <c r="C1972" s="1">
        <v>270</v>
      </c>
      <c r="D1972" s="1" t="s">
        <v>2014</v>
      </c>
      <c r="E1972" s="75">
        <v>364432</v>
      </c>
      <c r="F1972" s="20" t="s">
        <v>2785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2735</v>
      </c>
      <c r="C1973" s="1">
        <v>270</v>
      </c>
      <c r="D1973" s="1" t="s">
        <v>1787</v>
      </c>
      <c r="E1973" s="75">
        <v>364440</v>
      </c>
      <c r="F1973" s="20" t="s">
        <v>2792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2735</v>
      </c>
      <c r="C1974" s="1">
        <v>270</v>
      </c>
      <c r="D1974" s="1" t="s">
        <v>2015</v>
      </c>
      <c r="E1974" s="75">
        <v>364448</v>
      </c>
      <c r="F1974" s="20" t="s">
        <v>2785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2735</v>
      </c>
      <c r="C1975" s="1">
        <v>270</v>
      </c>
      <c r="D1975" s="1" t="s">
        <v>2016</v>
      </c>
      <c r="E1975" s="75">
        <v>364464</v>
      </c>
      <c r="F1975" s="20" t="s">
        <v>2785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2735</v>
      </c>
      <c r="C1976" s="1">
        <v>270</v>
      </c>
      <c r="D1976" s="1" t="s">
        <v>2017</v>
      </c>
      <c r="E1976" s="75">
        <v>364488</v>
      </c>
      <c r="F1976" s="20" t="s">
        <v>2785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2735</v>
      </c>
      <c r="C1977" s="1">
        <v>270</v>
      </c>
      <c r="D1977" s="1" t="s">
        <v>38</v>
      </c>
      <c r="E1977" s="75">
        <v>364504</v>
      </c>
      <c r="F1977" s="20" t="s">
        <v>2785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2735</v>
      </c>
      <c r="C1978" s="1">
        <v>270</v>
      </c>
      <c r="D1978" s="1" t="s">
        <v>2018</v>
      </c>
      <c r="E1978" s="75">
        <v>364520</v>
      </c>
      <c r="F1978" s="20" t="s">
        <v>2785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2735</v>
      </c>
      <c r="C1979" s="1">
        <v>270</v>
      </c>
      <c r="D1979" s="1" t="s">
        <v>2019</v>
      </c>
      <c r="E1979" s="75">
        <v>364584</v>
      </c>
      <c r="F1979" s="20" t="s">
        <v>2785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2735</v>
      </c>
      <c r="C1980" s="1">
        <v>270</v>
      </c>
      <c r="D1980" s="1" t="s">
        <v>2020</v>
      </c>
      <c r="E1980" s="75">
        <v>364616</v>
      </c>
      <c r="F1980" s="20" t="s">
        <v>2785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2735</v>
      </c>
      <c r="C1981" s="1">
        <v>270</v>
      </c>
      <c r="D1981" s="1" t="s">
        <v>286</v>
      </c>
      <c r="E1981" s="75">
        <v>364736</v>
      </c>
      <c r="F1981" s="20" t="s">
        <v>2785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2735</v>
      </c>
      <c r="C1982" s="1">
        <v>270</v>
      </c>
      <c r="D1982" s="1" t="s">
        <v>2021</v>
      </c>
      <c r="E1982" s="75">
        <v>364760</v>
      </c>
      <c r="F1982" s="20" t="s">
        <v>2785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2735</v>
      </c>
      <c r="C1983" s="1">
        <v>270</v>
      </c>
      <c r="D1983" s="1" t="s">
        <v>2022</v>
      </c>
      <c r="E1983" s="75">
        <v>364808</v>
      </c>
      <c r="F1983" s="20" t="s">
        <v>2785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2735</v>
      </c>
      <c r="C1984" s="1">
        <v>270</v>
      </c>
      <c r="D1984" s="1" t="s">
        <v>2023</v>
      </c>
      <c r="E1984" s="75">
        <v>364944</v>
      </c>
      <c r="F1984" s="20" t="s">
        <v>2785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2735</v>
      </c>
      <c r="C1985" s="1">
        <v>270</v>
      </c>
      <c r="D1985" s="1" t="s">
        <v>2024</v>
      </c>
      <c r="E1985" s="75">
        <v>364696</v>
      </c>
      <c r="F1985" s="20" t="s">
        <v>2785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2735</v>
      </c>
      <c r="C1986" s="1">
        <v>270</v>
      </c>
      <c r="D1986" s="1" t="s">
        <v>2025</v>
      </c>
      <c r="E1986" s="75">
        <v>364960</v>
      </c>
      <c r="F1986" s="20" t="s">
        <v>2785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2735</v>
      </c>
      <c r="C1987" s="1">
        <v>270</v>
      </c>
      <c r="D1987" s="1" t="s">
        <v>2026</v>
      </c>
      <c r="E1987" s="75">
        <v>365104</v>
      </c>
      <c r="F1987" s="20" t="s">
        <v>2785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2735</v>
      </c>
      <c r="C1988" s="1">
        <v>270</v>
      </c>
      <c r="D1988" s="1" t="s">
        <v>2027</v>
      </c>
      <c r="E1988" s="75">
        <v>365160</v>
      </c>
      <c r="F1988" s="20" t="s">
        <v>2785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2735</v>
      </c>
      <c r="C1989" s="1">
        <v>270</v>
      </c>
      <c r="D1989" s="1" t="s">
        <v>2028</v>
      </c>
      <c r="E1989" s="75">
        <v>365216</v>
      </c>
      <c r="F1989" s="20" t="s">
        <v>2785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2735</v>
      </c>
      <c r="C1990" s="1">
        <v>270</v>
      </c>
      <c r="D1990" s="1" t="s">
        <v>2029</v>
      </c>
      <c r="E1990" s="75">
        <v>365232</v>
      </c>
      <c r="F1990" s="20" t="s">
        <v>2792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2735</v>
      </c>
      <c r="C1991" s="1">
        <v>270</v>
      </c>
      <c r="D1991" s="1" t="s">
        <v>2960</v>
      </c>
      <c r="E1991" s="75">
        <v>365240</v>
      </c>
      <c r="F1991" s="20" t="s">
        <v>2785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2735</v>
      </c>
      <c r="C1992" s="1">
        <v>270</v>
      </c>
      <c r="D1992" s="1" t="s">
        <v>1569</v>
      </c>
      <c r="E1992" s="75">
        <v>365280</v>
      </c>
      <c r="F1992" s="20" t="s">
        <v>2785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2735</v>
      </c>
      <c r="C1993" s="1">
        <v>270</v>
      </c>
      <c r="D1993" s="1" t="s">
        <v>2030</v>
      </c>
      <c r="E1993" s="75">
        <v>365288</v>
      </c>
      <c r="F1993" s="20" t="s">
        <v>2785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2735</v>
      </c>
      <c r="C1994" s="1">
        <v>270</v>
      </c>
      <c r="D1994" s="1" t="s">
        <v>2031</v>
      </c>
      <c r="E1994" s="75">
        <v>365368</v>
      </c>
      <c r="F1994" s="20" t="s">
        <v>2785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2735</v>
      </c>
      <c r="C1995" s="1">
        <v>270</v>
      </c>
      <c r="D1995" s="1" t="s">
        <v>2032</v>
      </c>
      <c r="E1995" s="75">
        <v>365376</v>
      </c>
      <c r="F1995" s="20" t="s">
        <v>2785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2735</v>
      </c>
      <c r="C1996" s="1">
        <v>270</v>
      </c>
      <c r="D1996" s="1" t="s">
        <v>2033</v>
      </c>
      <c r="E1996" s="75">
        <v>365392</v>
      </c>
      <c r="F1996" s="20" t="s">
        <v>2785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2735</v>
      </c>
      <c r="C1997" s="1">
        <v>270</v>
      </c>
      <c r="D1997" s="1" t="s">
        <v>2034</v>
      </c>
      <c r="E1997" s="75">
        <v>365424</v>
      </c>
      <c r="F1997" s="20" t="s">
        <v>2785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2735</v>
      </c>
      <c r="C1998" s="1">
        <v>270</v>
      </c>
      <c r="D1998" s="1" t="s">
        <v>2035</v>
      </c>
      <c r="E1998" s="75">
        <v>365528</v>
      </c>
      <c r="F1998" s="20" t="s">
        <v>2785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2735</v>
      </c>
      <c r="C1999" s="1">
        <v>270</v>
      </c>
      <c r="D1999" s="1" t="s">
        <v>2036</v>
      </c>
      <c r="E1999" s="75">
        <v>365552</v>
      </c>
      <c r="F1999" s="20" t="s">
        <v>2785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2735</v>
      </c>
      <c r="C2000" s="1">
        <v>270</v>
      </c>
      <c r="D2000" s="1" t="s">
        <v>2037</v>
      </c>
      <c r="E2000" s="75">
        <v>365576</v>
      </c>
      <c r="F2000" s="20" t="s">
        <v>2785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2735</v>
      </c>
      <c r="C2001" s="1">
        <v>270</v>
      </c>
      <c r="D2001" s="1" t="s">
        <v>2038</v>
      </c>
      <c r="E2001" s="75">
        <v>365616</v>
      </c>
      <c r="F2001" s="20" t="s">
        <v>2785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2735</v>
      </c>
      <c r="C2002" s="1">
        <v>270</v>
      </c>
      <c r="D2002" s="1" t="s">
        <v>2039</v>
      </c>
      <c r="E2002" s="75">
        <v>365672</v>
      </c>
      <c r="F2002" s="20" t="s">
        <v>2785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2735</v>
      </c>
      <c r="C2003" s="1">
        <v>270</v>
      </c>
      <c r="D2003" s="1" t="s">
        <v>2040</v>
      </c>
      <c r="E2003" s="75">
        <v>365696</v>
      </c>
      <c r="F2003" s="20" t="s">
        <v>2785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2735</v>
      </c>
      <c r="C2004" s="1">
        <v>270</v>
      </c>
      <c r="D2004" s="1" t="s">
        <v>2973</v>
      </c>
      <c r="E2004" s="75">
        <v>365784</v>
      </c>
      <c r="F2004" s="20" t="s">
        <v>2785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2735</v>
      </c>
      <c r="C2005" s="1">
        <v>270</v>
      </c>
      <c r="D2005" s="1" t="s">
        <v>2041</v>
      </c>
      <c r="E2005" s="75">
        <v>365992</v>
      </c>
      <c r="F2005" s="20" t="s">
        <v>2785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2735</v>
      </c>
      <c r="C2006" s="1">
        <v>270</v>
      </c>
      <c r="D2006" s="1" t="s">
        <v>2042</v>
      </c>
      <c r="E2006" s="75">
        <v>366008</v>
      </c>
      <c r="F2006" s="20" t="s">
        <v>2785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2735</v>
      </c>
      <c r="C2007" s="1">
        <v>270</v>
      </c>
      <c r="D2007" s="1" t="s">
        <v>2043</v>
      </c>
      <c r="E2007" s="75">
        <v>366016</v>
      </c>
      <c r="F2007" s="20" t="s">
        <v>2785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2735</v>
      </c>
      <c r="C2008" s="1">
        <v>270</v>
      </c>
      <c r="D2008" s="1" t="s">
        <v>2044</v>
      </c>
      <c r="E2008" s="75">
        <v>366064</v>
      </c>
      <c r="F2008" s="20" t="s">
        <v>2785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2735</v>
      </c>
      <c r="C2009" s="1">
        <v>270</v>
      </c>
      <c r="D2009" s="1" t="s">
        <v>2045</v>
      </c>
      <c r="E2009" s="75">
        <v>366104</v>
      </c>
      <c r="F2009" s="20" t="s">
        <v>2785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2735</v>
      </c>
      <c r="C2010" s="1">
        <v>270</v>
      </c>
      <c r="D2010" s="1" t="s">
        <v>2046</v>
      </c>
      <c r="E2010" s="75">
        <v>366128</v>
      </c>
      <c r="F2010" s="20" t="s">
        <v>2785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2735</v>
      </c>
      <c r="C2011" s="1">
        <v>270</v>
      </c>
      <c r="D2011" s="1" t="s">
        <v>2047</v>
      </c>
      <c r="E2011" s="75">
        <v>366136</v>
      </c>
      <c r="F2011" s="20" t="s">
        <v>2785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2735</v>
      </c>
      <c r="C2012" s="1">
        <v>270</v>
      </c>
      <c r="D2012" s="1" t="s">
        <v>1199</v>
      </c>
      <c r="E2012" s="75">
        <v>366160</v>
      </c>
      <c r="F2012" s="20" t="s">
        <v>2785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2735</v>
      </c>
      <c r="C2013" s="1">
        <v>270</v>
      </c>
      <c r="D2013" s="1" t="s">
        <v>106</v>
      </c>
      <c r="E2013" s="75">
        <v>366288</v>
      </c>
      <c r="F2013" s="20" t="s">
        <v>2785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2735</v>
      </c>
      <c r="C2014" s="1">
        <v>270</v>
      </c>
      <c r="D2014" s="1" t="s">
        <v>2048</v>
      </c>
      <c r="E2014" s="75">
        <v>366352</v>
      </c>
      <c r="F2014" s="20" t="s">
        <v>2792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2735</v>
      </c>
      <c r="C2015" s="1">
        <v>270</v>
      </c>
      <c r="D2015" s="1" t="s">
        <v>2049</v>
      </c>
      <c r="E2015" s="75">
        <v>366368</v>
      </c>
      <c r="F2015" s="20" t="s">
        <v>2785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2735</v>
      </c>
      <c r="C2016" s="1">
        <v>270</v>
      </c>
      <c r="D2016" s="1" t="s">
        <v>2050</v>
      </c>
      <c r="E2016" s="75">
        <v>366376</v>
      </c>
      <c r="F2016" s="20" t="s">
        <v>2785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2735</v>
      </c>
      <c r="C2017" s="1">
        <v>270</v>
      </c>
      <c r="D2017" s="1" t="s">
        <v>2051</v>
      </c>
      <c r="E2017" s="75">
        <v>366432</v>
      </c>
      <c r="F2017" s="20" t="s">
        <v>2785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2735</v>
      </c>
      <c r="C2018" s="1">
        <v>270</v>
      </c>
      <c r="D2018" s="1" t="s">
        <v>2052</v>
      </c>
      <c r="E2018" s="75">
        <v>366520</v>
      </c>
      <c r="F2018" s="20" t="s">
        <v>2785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2735</v>
      </c>
      <c r="C2019" s="1">
        <v>270</v>
      </c>
      <c r="D2019" s="1" t="s">
        <v>2053</v>
      </c>
      <c r="E2019" s="75">
        <v>366544</v>
      </c>
      <c r="F2019" s="20" t="s">
        <v>2785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2735</v>
      </c>
      <c r="C2020" s="1">
        <v>270</v>
      </c>
      <c r="D2020" s="1" t="s">
        <v>2054</v>
      </c>
      <c r="E2020" s="75">
        <v>366568</v>
      </c>
      <c r="F2020" s="20" t="s">
        <v>2785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2735</v>
      </c>
      <c r="C2021" s="1">
        <v>270</v>
      </c>
      <c r="D2021" s="1" t="s">
        <v>1900</v>
      </c>
      <c r="E2021" s="75">
        <v>366608</v>
      </c>
      <c r="F2021" s="20" t="s">
        <v>2792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2735</v>
      </c>
      <c r="C2022" s="1">
        <v>270</v>
      </c>
      <c r="D2022" s="1" t="s">
        <v>2055</v>
      </c>
      <c r="E2022" s="75">
        <v>366648</v>
      </c>
      <c r="F2022" s="20" t="s">
        <v>2785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2735</v>
      </c>
      <c r="C2023" s="1">
        <v>270</v>
      </c>
      <c r="D2023" s="1" t="s">
        <v>2056</v>
      </c>
      <c r="E2023" s="75">
        <v>366672</v>
      </c>
      <c r="F2023" s="20" t="s">
        <v>2785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2735</v>
      </c>
      <c r="C2024" s="1">
        <v>270</v>
      </c>
      <c r="D2024" s="1" t="s">
        <v>2057</v>
      </c>
      <c r="E2024" s="75">
        <v>366704</v>
      </c>
      <c r="F2024" s="20" t="s">
        <v>2785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2735</v>
      </c>
      <c r="C2025" s="1">
        <v>270</v>
      </c>
      <c r="D2025" s="1" t="s">
        <v>2058</v>
      </c>
      <c r="E2025" s="75">
        <v>366720</v>
      </c>
      <c r="F2025" s="20" t="s">
        <v>2785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2735</v>
      </c>
      <c r="C2026" s="1">
        <v>270</v>
      </c>
      <c r="D2026" s="1" t="s">
        <v>2059</v>
      </c>
      <c r="E2026" s="75">
        <v>366752</v>
      </c>
      <c r="F2026" s="20" t="s">
        <v>2785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2735</v>
      </c>
      <c r="C2027" s="1">
        <v>270</v>
      </c>
      <c r="D2027" s="1" t="s">
        <v>2060</v>
      </c>
      <c r="E2027" s="75">
        <v>366768</v>
      </c>
      <c r="F2027" s="20" t="s">
        <v>2785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2735</v>
      </c>
      <c r="C2028" s="1">
        <v>270</v>
      </c>
      <c r="D2028" s="1" t="s">
        <v>2061</v>
      </c>
      <c r="E2028" s="75">
        <v>366848</v>
      </c>
      <c r="F2028" s="20" t="s">
        <v>2792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2735</v>
      </c>
      <c r="C2029" s="1">
        <v>270</v>
      </c>
      <c r="D2029" s="1" t="s">
        <v>2062</v>
      </c>
      <c r="E2029" s="75">
        <v>366888</v>
      </c>
      <c r="F2029" s="20" t="s">
        <v>2785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2735</v>
      </c>
      <c r="C2030" s="1">
        <v>270</v>
      </c>
      <c r="D2030" s="1" t="s">
        <v>2063</v>
      </c>
      <c r="E2030" s="75">
        <v>366952</v>
      </c>
      <c r="F2030" s="20" t="s">
        <v>2785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2735</v>
      </c>
      <c r="C2031" s="1">
        <v>270</v>
      </c>
      <c r="D2031" s="1" t="s">
        <v>2064</v>
      </c>
      <c r="E2031" s="75">
        <v>367032</v>
      </c>
      <c r="F2031" s="20" t="s">
        <v>2785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2735</v>
      </c>
      <c r="C2032" s="1">
        <v>270</v>
      </c>
      <c r="D2032" s="1" t="s">
        <v>2065</v>
      </c>
      <c r="E2032" s="75">
        <v>367080</v>
      </c>
      <c r="F2032" s="20" t="s">
        <v>2785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2735</v>
      </c>
      <c r="C2033" s="1">
        <v>270</v>
      </c>
      <c r="D2033" s="1" t="s">
        <v>2445</v>
      </c>
      <c r="E2033" s="75">
        <v>367144</v>
      </c>
      <c r="F2033" s="20" t="s">
        <v>2785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2735</v>
      </c>
      <c r="C2034" s="1">
        <v>270</v>
      </c>
      <c r="D2034" s="1" t="s">
        <v>1913</v>
      </c>
      <c r="E2034" s="75">
        <v>367192</v>
      </c>
      <c r="F2034" s="20" t="s">
        <v>2785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2735</v>
      </c>
      <c r="C2035" s="1">
        <v>270</v>
      </c>
      <c r="D2035" s="1" t="s">
        <v>2066</v>
      </c>
      <c r="E2035" s="75">
        <v>367248</v>
      </c>
      <c r="F2035" s="20" t="s">
        <v>2785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2735</v>
      </c>
      <c r="C2036" s="1">
        <v>270</v>
      </c>
      <c r="D2036" s="1" t="s">
        <v>2067</v>
      </c>
      <c r="E2036" s="75">
        <v>367344</v>
      </c>
      <c r="F2036" s="20" t="s">
        <v>2785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2735</v>
      </c>
      <c r="C2037" s="1">
        <v>270</v>
      </c>
      <c r="D2037" s="1" t="s">
        <v>2068</v>
      </c>
      <c r="E2037" s="75">
        <v>367400</v>
      </c>
      <c r="F2037" s="20" t="s">
        <v>2785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2735</v>
      </c>
      <c r="C2038" s="1">
        <v>270</v>
      </c>
      <c r="D2038" s="1" t="s">
        <v>2069</v>
      </c>
      <c r="E2038" s="75">
        <v>367424</v>
      </c>
      <c r="F2038" s="20" t="s">
        <v>2792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2735</v>
      </c>
      <c r="C2039" s="1">
        <v>270</v>
      </c>
      <c r="D2039" s="1" t="s">
        <v>2070</v>
      </c>
      <c r="E2039" s="75">
        <v>367496</v>
      </c>
      <c r="F2039" s="20" t="s">
        <v>2785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2735</v>
      </c>
      <c r="C2040" s="1">
        <v>270</v>
      </c>
      <c r="D2040" s="1" t="s">
        <v>2071</v>
      </c>
      <c r="E2040" s="75">
        <v>367504</v>
      </c>
      <c r="F2040" s="20" t="s">
        <v>2785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2735</v>
      </c>
      <c r="C2041" s="1">
        <v>270</v>
      </c>
      <c r="D2041" s="1" t="s">
        <v>2072</v>
      </c>
      <c r="E2041" s="75">
        <v>367528</v>
      </c>
      <c r="F2041" s="20" t="s">
        <v>2785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2735</v>
      </c>
      <c r="C2042" s="1">
        <v>270</v>
      </c>
      <c r="D2042" s="1" t="s">
        <v>2073</v>
      </c>
      <c r="E2042" s="75">
        <v>367592</v>
      </c>
      <c r="F2042" s="20" t="s">
        <v>2785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2735</v>
      </c>
      <c r="C2043" s="1">
        <v>270</v>
      </c>
      <c r="D2043" s="1" t="s">
        <v>2074</v>
      </c>
      <c r="E2043" s="75">
        <v>367696</v>
      </c>
      <c r="F2043" s="20" t="s">
        <v>2785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2735</v>
      </c>
      <c r="C2044" s="1">
        <v>270</v>
      </c>
      <c r="D2044" s="1" t="s">
        <v>2075</v>
      </c>
      <c r="E2044" s="75">
        <v>367712</v>
      </c>
      <c r="F2044" s="20" t="s">
        <v>2785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2735</v>
      </c>
      <c r="C2045" s="1">
        <v>270</v>
      </c>
      <c r="D2045" s="1" t="s">
        <v>2848</v>
      </c>
      <c r="E2045" s="75">
        <v>367744</v>
      </c>
      <c r="F2045" s="20" t="s">
        <v>2785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2735</v>
      </c>
      <c r="C2046" s="1">
        <v>270</v>
      </c>
      <c r="D2046" s="1" t="s">
        <v>2076</v>
      </c>
      <c r="E2046" s="75">
        <v>367776</v>
      </c>
      <c r="F2046" s="20" t="s">
        <v>2785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2735</v>
      </c>
      <c r="C2047" s="1">
        <v>270</v>
      </c>
      <c r="D2047" s="1" t="s">
        <v>2077</v>
      </c>
      <c r="E2047" s="75">
        <v>367784</v>
      </c>
      <c r="F2047" s="20" t="s">
        <v>2785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2735</v>
      </c>
      <c r="C2048" s="1">
        <v>270</v>
      </c>
      <c r="D2048" s="1" t="s">
        <v>2078</v>
      </c>
      <c r="E2048" s="75">
        <v>367896</v>
      </c>
      <c r="F2048" s="20" t="s">
        <v>2785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2735</v>
      </c>
      <c r="C2049" s="1">
        <v>270</v>
      </c>
      <c r="D2049" s="1" t="s">
        <v>2856</v>
      </c>
      <c r="E2049" s="75">
        <v>367928</v>
      </c>
      <c r="F2049" s="20" t="s">
        <v>2785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2735</v>
      </c>
      <c r="C2050" s="1">
        <v>270</v>
      </c>
      <c r="D2050" s="1" t="s">
        <v>2079</v>
      </c>
      <c r="E2050" s="75">
        <v>368072</v>
      </c>
      <c r="F2050" s="20" t="s">
        <v>2785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2735</v>
      </c>
      <c r="C2051" s="1">
        <v>270</v>
      </c>
      <c r="D2051" s="1" t="s">
        <v>2080</v>
      </c>
      <c r="E2051" s="75">
        <v>368160</v>
      </c>
      <c r="F2051" s="20" t="s">
        <v>2785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2735</v>
      </c>
      <c r="C2052" s="1">
        <v>270</v>
      </c>
      <c r="D2052" s="1" t="s">
        <v>2081</v>
      </c>
      <c r="E2052" s="75">
        <v>368224</v>
      </c>
      <c r="F2052" s="20" t="s">
        <v>2785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2735</v>
      </c>
      <c r="C2053" s="1">
        <v>270</v>
      </c>
      <c r="D2053" s="1" t="s">
        <v>2082</v>
      </c>
      <c r="E2053" s="75">
        <v>368240</v>
      </c>
      <c r="F2053" s="20" t="s">
        <v>2785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2735</v>
      </c>
      <c r="C2054" s="1">
        <v>270</v>
      </c>
      <c r="D2054" s="1" t="s">
        <v>2083</v>
      </c>
      <c r="E2054" s="75">
        <v>368272</v>
      </c>
      <c r="F2054" s="20" t="s">
        <v>2785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2735</v>
      </c>
      <c r="C2055" s="1">
        <v>270</v>
      </c>
      <c r="D2055" s="1" t="s">
        <v>309</v>
      </c>
      <c r="E2055" s="75">
        <v>368328</v>
      </c>
      <c r="F2055" s="20" t="s">
        <v>2785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2735</v>
      </c>
      <c r="C2056" s="1">
        <v>270</v>
      </c>
      <c r="D2056" s="1" t="s">
        <v>526</v>
      </c>
      <c r="E2056" s="75">
        <v>368344</v>
      </c>
      <c r="F2056" s="20" t="s">
        <v>2785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2735</v>
      </c>
      <c r="C2057" s="1">
        <v>270</v>
      </c>
      <c r="D2057" s="1" t="s">
        <v>2084</v>
      </c>
      <c r="E2057" s="75">
        <v>368416</v>
      </c>
      <c r="F2057" s="20" t="s">
        <v>2785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2735</v>
      </c>
      <c r="C2058" s="1">
        <v>270</v>
      </c>
      <c r="D2058" s="1" t="s">
        <v>2085</v>
      </c>
      <c r="E2058" s="75">
        <v>368424</v>
      </c>
      <c r="F2058" s="20" t="s">
        <v>2785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2735</v>
      </c>
      <c r="C2059" s="1">
        <v>270</v>
      </c>
      <c r="D2059" s="1" t="s">
        <v>2086</v>
      </c>
      <c r="E2059" s="75">
        <v>368432</v>
      </c>
      <c r="F2059" s="20" t="s">
        <v>2785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2735</v>
      </c>
      <c r="C2060" s="1">
        <v>270</v>
      </c>
      <c r="D2060" s="1" t="s">
        <v>2087</v>
      </c>
      <c r="E2060" s="75">
        <v>368464</v>
      </c>
      <c r="F2060" s="20" t="s">
        <v>2785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2735</v>
      </c>
      <c r="C2061" s="1">
        <v>270</v>
      </c>
      <c r="D2061" s="1" t="s">
        <v>2088</v>
      </c>
      <c r="E2061" s="75">
        <v>368480</v>
      </c>
      <c r="F2061" s="20" t="s">
        <v>2785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2735</v>
      </c>
      <c r="C2062" s="1">
        <v>270</v>
      </c>
      <c r="D2062" s="1" t="s">
        <v>273</v>
      </c>
      <c r="E2062" s="75">
        <v>368472</v>
      </c>
      <c r="F2062" s="20" t="s">
        <v>2785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2735</v>
      </c>
      <c r="C2063" s="1">
        <v>270</v>
      </c>
      <c r="D2063" s="1" t="s">
        <v>2089</v>
      </c>
      <c r="E2063" s="75">
        <v>368504</v>
      </c>
      <c r="F2063" s="20" t="s">
        <v>2785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2735</v>
      </c>
      <c r="C2064" s="1">
        <v>270</v>
      </c>
      <c r="D2064" s="1" t="s">
        <v>2090</v>
      </c>
      <c r="E2064" s="75">
        <v>368560</v>
      </c>
      <c r="F2064" s="20" t="s">
        <v>2785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2735</v>
      </c>
      <c r="C2065" s="1">
        <v>270</v>
      </c>
      <c r="D2065" s="1" t="s">
        <v>2091</v>
      </c>
      <c r="E2065" s="75">
        <v>368600</v>
      </c>
      <c r="F2065" s="20" t="s">
        <v>2785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2735</v>
      </c>
      <c r="C2066" s="1">
        <v>270</v>
      </c>
      <c r="D2066" s="1" t="s">
        <v>2092</v>
      </c>
      <c r="E2066" s="75">
        <v>368616</v>
      </c>
      <c r="F2066" s="20" t="s">
        <v>2785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2735</v>
      </c>
      <c r="C2067" s="1">
        <v>270</v>
      </c>
      <c r="D2067" s="1" t="s">
        <v>2093</v>
      </c>
      <c r="E2067" s="75">
        <v>368632</v>
      </c>
      <c r="F2067" s="20" t="s">
        <v>2785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2735</v>
      </c>
      <c r="C2068" s="1">
        <v>270</v>
      </c>
      <c r="D2068" s="1" t="s">
        <v>363</v>
      </c>
      <c r="E2068" s="75">
        <v>368648</v>
      </c>
      <c r="F2068" s="20" t="s">
        <v>2792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2735</v>
      </c>
      <c r="C2069" s="1">
        <v>270</v>
      </c>
      <c r="D2069" s="1" t="s">
        <v>2876</v>
      </c>
      <c r="E2069" s="75">
        <v>368672</v>
      </c>
      <c r="F2069" s="20" t="s">
        <v>2785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2735</v>
      </c>
      <c r="C2070" s="1">
        <v>270</v>
      </c>
      <c r="D2070" s="1" t="s">
        <v>2094</v>
      </c>
      <c r="E2070" s="75">
        <v>368712</v>
      </c>
      <c r="F2070" s="20" t="s">
        <v>2792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2735</v>
      </c>
      <c r="C2071" s="1">
        <v>270</v>
      </c>
      <c r="D2071" s="1" t="s">
        <v>2095</v>
      </c>
      <c r="E2071" s="75">
        <v>368840</v>
      </c>
      <c r="F2071" s="20" t="s">
        <v>2785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2735</v>
      </c>
      <c r="C2072" s="1">
        <v>270</v>
      </c>
      <c r="D2072" s="1" t="s">
        <v>2096</v>
      </c>
      <c r="E2072" s="75">
        <v>368848</v>
      </c>
      <c r="F2072" s="20" t="s">
        <v>2785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2735</v>
      </c>
      <c r="C2073" s="1">
        <v>270</v>
      </c>
      <c r="D2073" s="1" t="s">
        <v>544</v>
      </c>
      <c r="E2073" s="75">
        <v>368864</v>
      </c>
      <c r="F2073" s="20" t="s">
        <v>2785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2735</v>
      </c>
      <c r="C2074" s="1">
        <v>270</v>
      </c>
      <c r="D2074" s="1" t="s">
        <v>2097</v>
      </c>
      <c r="E2074" s="75">
        <v>368872</v>
      </c>
      <c r="F2074" s="20" t="s">
        <v>2785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2735</v>
      </c>
      <c r="C2075" s="1">
        <v>280</v>
      </c>
      <c r="D2075" s="1" t="s">
        <v>1491</v>
      </c>
      <c r="E2075" s="75">
        <v>360024</v>
      </c>
      <c r="F2075" s="20" t="s">
        <v>2785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2735</v>
      </c>
      <c r="C2076" s="1">
        <v>280</v>
      </c>
      <c r="D2076" s="1" t="s">
        <v>2098</v>
      </c>
      <c r="E2076" s="75">
        <v>360096</v>
      </c>
      <c r="F2076" s="20" t="s">
        <v>2785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2735</v>
      </c>
      <c r="C2077" s="1">
        <v>280</v>
      </c>
      <c r="D2077" s="1" t="s">
        <v>2099</v>
      </c>
      <c r="E2077" s="75">
        <v>360184</v>
      </c>
      <c r="F2077" s="20" t="s">
        <v>2785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2735</v>
      </c>
      <c r="C2078" s="1">
        <v>280</v>
      </c>
      <c r="D2078" s="1" t="s">
        <v>2100</v>
      </c>
      <c r="E2078" s="75">
        <v>360264</v>
      </c>
      <c r="F2078" s="20" t="s">
        <v>2785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2735</v>
      </c>
      <c r="C2079" s="1">
        <v>280</v>
      </c>
      <c r="D2079" s="1" t="s">
        <v>2101</v>
      </c>
      <c r="E2079" s="75">
        <v>360288</v>
      </c>
      <c r="F2079" s="20" t="s">
        <v>2785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2735</v>
      </c>
      <c r="C2080" s="1">
        <v>280</v>
      </c>
      <c r="D2080" s="1" t="s">
        <v>2102</v>
      </c>
      <c r="E2080" s="75">
        <v>360304</v>
      </c>
      <c r="F2080" s="20" t="s">
        <v>2792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2735</v>
      </c>
      <c r="C2081" s="1">
        <v>280</v>
      </c>
      <c r="D2081" s="1" t="s">
        <v>2103</v>
      </c>
      <c r="E2081" s="75">
        <v>360352</v>
      </c>
      <c r="F2081" s="20" t="s">
        <v>2785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2735</v>
      </c>
      <c r="C2082" s="1">
        <v>280</v>
      </c>
      <c r="D2082" s="1" t="s">
        <v>2104</v>
      </c>
      <c r="E2082" s="75">
        <v>360376</v>
      </c>
      <c r="F2082" s="20" t="s">
        <v>2785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2735</v>
      </c>
      <c r="C2083" s="1">
        <v>280</v>
      </c>
      <c r="D2083" s="1" t="s">
        <v>2105</v>
      </c>
      <c r="E2083" s="75">
        <v>360400</v>
      </c>
      <c r="F2083" s="20" t="s">
        <v>2785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2735</v>
      </c>
      <c r="C2084" s="1">
        <v>280</v>
      </c>
      <c r="D2084" s="1" t="s">
        <v>2106</v>
      </c>
      <c r="E2084" s="75">
        <v>360424</v>
      </c>
      <c r="F2084" s="20" t="s">
        <v>2785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2735</v>
      </c>
      <c r="C2085" s="1">
        <v>280</v>
      </c>
      <c r="D2085" s="1" t="s">
        <v>2113</v>
      </c>
      <c r="E2085" s="75">
        <v>360448</v>
      </c>
      <c r="F2085" s="20" t="s">
        <v>2785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2735</v>
      </c>
      <c r="C2086" s="1">
        <v>280</v>
      </c>
      <c r="D2086" s="1" t="s">
        <v>2114</v>
      </c>
      <c r="E2086" s="75">
        <v>360592</v>
      </c>
      <c r="F2086" s="20" t="s">
        <v>2785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2735</v>
      </c>
      <c r="C2087" s="1">
        <v>280</v>
      </c>
      <c r="D2087" s="1" t="s">
        <v>2115</v>
      </c>
      <c r="E2087" s="75">
        <v>360624</v>
      </c>
      <c r="F2087" s="20" t="s">
        <v>2785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2735</v>
      </c>
      <c r="C2088" s="1">
        <v>280</v>
      </c>
      <c r="D2088" s="1" t="s">
        <v>178</v>
      </c>
      <c r="E2088" s="75">
        <v>360680</v>
      </c>
      <c r="F2088" s="20" t="s">
        <v>2785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2735</v>
      </c>
      <c r="C2089" s="1">
        <v>280</v>
      </c>
      <c r="D2089" s="1" t="s">
        <v>2116</v>
      </c>
      <c r="E2089" s="75">
        <v>360744</v>
      </c>
      <c r="F2089" s="20" t="s">
        <v>2785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2735</v>
      </c>
      <c r="C2090" s="1">
        <v>280</v>
      </c>
      <c r="D2090" s="1" t="s">
        <v>2117</v>
      </c>
      <c r="E2090" s="75">
        <v>360768</v>
      </c>
      <c r="F2090" s="20" t="s">
        <v>2785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2735</v>
      </c>
      <c r="C2091" s="1">
        <v>280</v>
      </c>
      <c r="D2091" s="1" t="s">
        <v>2118</v>
      </c>
      <c r="E2091" s="75">
        <v>360808</v>
      </c>
      <c r="F2091" s="20" t="s">
        <v>2785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2735</v>
      </c>
      <c r="C2092" s="1">
        <v>280</v>
      </c>
      <c r="D2092" s="1" t="s">
        <v>1864</v>
      </c>
      <c r="E2092" s="75">
        <v>450660</v>
      </c>
      <c r="F2092" s="20" t="s">
        <v>2785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2735</v>
      </c>
      <c r="C2093" s="1">
        <v>280</v>
      </c>
      <c r="D2093" s="1" t="s">
        <v>2119</v>
      </c>
      <c r="E2093" s="75">
        <v>360816</v>
      </c>
      <c r="F2093" s="20" t="s">
        <v>2785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2735</v>
      </c>
      <c r="C2094" s="1">
        <v>280</v>
      </c>
      <c r="D2094" s="1" t="s">
        <v>575</v>
      </c>
      <c r="E2094" s="75">
        <v>360872</v>
      </c>
      <c r="F2094" s="20" t="s">
        <v>2785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2735</v>
      </c>
      <c r="C2095" s="1">
        <v>280</v>
      </c>
      <c r="D2095" s="1" t="s">
        <v>2120</v>
      </c>
      <c r="E2095" s="75">
        <v>360880</v>
      </c>
      <c r="F2095" s="20" t="s">
        <v>2785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2735</v>
      </c>
      <c r="C2096" s="1">
        <v>280</v>
      </c>
      <c r="D2096" s="1" t="s">
        <v>2121</v>
      </c>
      <c r="E2096" s="75">
        <v>360936</v>
      </c>
      <c r="F2096" s="20" t="s">
        <v>2785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2735</v>
      </c>
      <c r="C2097" s="1">
        <v>280</v>
      </c>
      <c r="D2097" s="1" t="s">
        <v>2122</v>
      </c>
      <c r="E2097" s="75">
        <v>360960</v>
      </c>
      <c r="F2097" s="20" t="s">
        <v>2785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2735</v>
      </c>
      <c r="C2098" s="1">
        <v>280</v>
      </c>
      <c r="D2098" s="1" t="s">
        <v>1652</v>
      </c>
      <c r="E2098" s="75">
        <v>360976</v>
      </c>
      <c r="F2098" s="20" t="s">
        <v>2785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2735</v>
      </c>
      <c r="C2099" s="1">
        <v>280</v>
      </c>
      <c r="D2099" s="1" t="s">
        <v>2123</v>
      </c>
      <c r="E2099" s="75">
        <v>361016</v>
      </c>
      <c r="F2099" s="20" t="s">
        <v>2785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2735</v>
      </c>
      <c r="C2100" s="1">
        <v>280</v>
      </c>
      <c r="D2100" s="1" t="s">
        <v>2124</v>
      </c>
      <c r="E2100" s="75">
        <v>361080</v>
      </c>
      <c r="F2100" s="20" t="s">
        <v>2785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2735</v>
      </c>
      <c r="C2101" s="1">
        <v>280</v>
      </c>
      <c r="D2101" s="1" t="s">
        <v>2125</v>
      </c>
      <c r="E2101" s="75">
        <v>361096</v>
      </c>
      <c r="F2101" s="20" t="s">
        <v>2785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2735</v>
      </c>
      <c r="C2102" s="1">
        <v>280</v>
      </c>
      <c r="D2102" s="1" t="s">
        <v>2126</v>
      </c>
      <c r="E2102" s="75">
        <v>361168</v>
      </c>
      <c r="F2102" s="20" t="s">
        <v>2785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2735</v>
      </c>
      <c r="C2103" s="1">
        <v>280</v>
      </c>
      <c r="D2103" s="1" t="s">
        <v>583</v>
      </c>
      <c r="E2103" s="75">
        <v>361192</v>
      </c>
      <c r="F2103" s="20" t="s">
        <v>2785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2735</v>
      </c>
      <c r="C2104" s="1">
        <v>280</v>
      </c>
      <c r="D2104" s="1" t="s">
        <v>2127</v>
      </c>
      <c r="E2104" s="75">
        <v>361208</v>
      </c>
      <c r="F2104" s="20" t="s">
        <v>2785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2735</v>
      </c>
      <c r="C2105" s="1">
        <v>280</v>
      </c>
      <c r="D2105" s="1" t="s">
        <v>2128</v>
      </c>
      <c r="E2105" s="75">
        <v>361224</v>
      </c>
      <c r="F2105" s="20" t="s">
        <v>2785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2735</v>
      </c>
      <c r="C2106" s="1">
        <v>280</v>
      </c>
      <c r="D2106" s="1" t="s">
        <v>2129</v>
      </c>
      <c r="E2106" s="75">
        <v>361256</v>
      </c>
      <c r="F2106" s="20" t="s">
        <v>2785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2735</v>
      </c>
      <c r="C2107" s="1">
        <v>280</v>
      </c>
      <c r="D2107" s="1" t="s">
        <v>2130</v>
      </c>
      <c r="E2107" s="75">
        <v>361272</v>
      </c>
      <c r="F2107" s="20" t="s">
        <v>2785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2735</v>
      </c>
      <c r="C2108" s="1">
        <v>280</v>
      </c>
      <c r="D2108" s="1" t="s">
        <v>1960</v>
      </c>
      <c r="E2108" s="75">
        <v>451340</v>
      </c>
      <c r="F2108" s="20" t="s">
        <v>2785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2735</v>
      </c>
      <c r="C2109" s="1">
        <v>280</v>
      </c>
      <c r="D2109" s="1" t="s">
        <v>2131</v>
      </c>
      <c r="E2109" s="75">
        <v>361344</v>
      </c>
      <c r="F2109" s="20" t="s">
        <v>2785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2735</v>
      </c>
      <c r="C2110" s="1">
        <v>280</v>
      </c>
      <c r="D2110" s="1" t="s">
        <v>2132</v>
      </c>
      <c r="E2110" s="75">
        <v>361392</v>
      </c>
      <c r="F2110" s="20" t="s">
        <v>2792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2735</v>
      </c>
      <c r="C2111" s="1">
        <v>280</v>
      </c>
      <c r="D2111" s="1" t="s">
        <v>2133</v>
      </c>
      <c r="E2111" s="75">
        <v>361408</v>
      </c>
      <c r="F2111" s="20" t="s">
        <v>2785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2735</v>
      </c>
      <c r="C2112" s="1">
        <v>280</v>
      </c>
      <c r="D2112" s="1" t="s">
        <v>2134</v>
      </c>
      <c r="E2112" s="75">
        <v>361424</v>
      </c>
      <c r="F2112" s="20" t="s">
        <v>2785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2735</v>
      </c>
      <c r="C2113" s="1">
        <v>280</v>
      </c>
      <c r="D2113" s="1" t="s">
        <v>410</v>
      </c>
      <c r="E2113" s="75">
        <v>451580</v>
      </c>
      <c r="F2113" s="20" t="s">
        <v>2785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2735</v>
      </c>
      <c r="C2114" s="1">
        <v>280</v>
      </c>
      <c r="D2114" s="1" t="s">
        <v>1738</v>
      </c>
      <c r="E2114" s="75">
        <v>451600</v>
      </c>
      <c r="F2114" s="20" t="s">
        <v>2785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2735</v>
      </c>
      <c r="C2115" s="1">
        <v>280</v>
      </c>
      <c r="D2115" s="1" t="s">
        <v>2135</v>
      </c>
      <c r="E2115" s="75">
        <v>361448</v>
      </c>
      <c r="F2115" s="20" t="s">
        <v>2785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2735</v>
      </c>
      <c r="C2116" s="1">
        <v>280</v>
      </c>
      <c r="D2116" s="1" t="s">
        <v>419</v>
      </c>
      <c r="E2116" s="75">
        <v>361568</v>
      </c>
      <c r="F2116" s="20" t="s">
        <v>2785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2735</v>
      </c>
      <c r="C2117" s="1">
        <v>280</v>
      </c>
      <c r="D2117" s="1" t="s">
        <v>359</v>
      </c>
      <c r="E2117" s="75">
        <v>451780</v>
      </c>
      <c r="F2117" s="20" t="s">
        <v>2785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2735</v>
      </c>
      <c r="C2118" s="1">
        <v>280</v>
      </c>
      <c r="D2118" s="1" t="s">
        <v>3138</v>
      </c>
      <c r="E2118" s="75">
        <v>361576</v>
      </c>
      <c r="F2118" s="20" t="s">
        <v>2785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2735</v>
      </c>
      <c r="C2119" s="1">
        <v>280</v>
      </c>
      <c r="D2119" s="1" t="s">
        <v>1674</v>
      </c>
      <c r="E2119" s="75">
        <v>361664</v>
      </c>
      <c r="F2119" s="20" t="s">
        <v>2785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2735</v>
      </c>
      <c r="C2120" s="1">
        <v>280</v>
      </c>
      <c r="D2120" s="1" t="s">
        <v>451</v>
      </c>
      <c r="E2120" s="75">
        <v>361696</v>
      </c>
      <c r="F2120" s="20" t="s">
        <v>2792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2735</v>
      </c>
      <c r="C2121" s="1">
        <v>280</v>
      </c>
      <c r="D2121" s="1" t="s">
        <v>360</v>
      </c>
      <c r="E2121" s="75">
        <v>361768</v>
      </c>
      <c r="F2121" s="20" t="s">
        <v>2785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2735</v>
      </c>
      <c r="C2122" s="1">
        <v>280</v>
      </c>
      <c r="D2122" s="1" t="s">
        <v>361</v>
      </c>
      <c r="E2122" s="75">
        <v>361816</v>
      </c>
      <c r="F2122" s="20" t="s">
        <v>2785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2735</v>
      </c>
      <c r="C2123" s="1">
        <v>280</v>
      </c>
      <c r="D2123" s="1" t="s">
        <v>362</v>
      </c>
      <c r="E2123" s="75">
        <v>361912</v>
      </c>
      <c r="F2123" s="20" t="s">
        <v>2785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2735</v>
      </c>
      <c r="C2124" s="1">
        <v>280</v>
      </c>
      <c r="D2124" s="1" t="s">
        <v>1519</v>
      </c>
      <c r="E2124" s="75">
        <v>361920</v>
      </c>
      <c r="F2124" s="20" t="s">
        <v>2785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2735</v>
      </c>
      <c r="C2125" s="1">
        <v>280</v>
      </c>
      <c r="D2125" s="1" t="s">
        <v>604</v>
      </c>
      <c r="E2125" s="75">
        <v>361960</v>
      </c>
      <c r="F2125" s="20" t="s">
        <v>2785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2735</v>
      </c>
      <c r="C2126" s="1">
        <v>280</v>
      </c>
      <c r="D2126" s="1" t="s">
        <v>2146</v>
      </c>
      <c r="E2126" s="75">
        <v>362000</v>
      </c>
      <c r="F2126" s="20" t="s">
        <v>2785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2735</v>
      </c>
      <c r="C2127" s="1">
        <v>280</v>
      </c>
      <c r="D2127" s="1" t="s">
        <v>611</v>
      </c>
      <c r="E2127" s="75">
        <v>362080</v>
      </c>
      <c r="F2127" s="20" t="s">
        <v>2785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2735</v>
      </c>
      <c r="C2128" s="1">
        <v>280</v>
      </c>
      <c r="D2128" s="1" t="s">
        <v>2147</v>
      </c>
      <c r="E2128" s="75">
        <v>362168</v>
      </c>
      <c r="F2128" s="20" t="s">
        <v>2785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2735</v>
      </c>
      <c r="C2129" s="1">
        <v>280</v>
      </c>
      <c r="D2129" s="1" t="s">
        <v>2148</v>
      </c>
      <c r="E2129" s="75">
        <v>362176</v>
      </c>
      <c r="F2129" s="20" t="s">
        <v>2785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2735</v>
      </c>
      <c r="C2130" s="1">
        <v>280</v>
      </c>
      <c r="D2130" s="1" t="s">
        <v>2149</v>
      </c>
      <c r="E2130" s="75">
        <v>362232</v>
      </c>
      <c r="F2130" s="20" t="s">
        <v>2785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2735</v>
      </c>
      <c r="C2131" s="1">
        <v>280</v>
      </c>
      <c r="D2131" s="1" t="s">
        <v>625</v>
      </c>
      <c r="E2131" s="75">
        <v>362360</v>
      </c>
      <c r="F2131" s="20" t="s">
        <v>2785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2735</v>
      </c>
      <c r="C2132" s="1">
        <v>280</v>
      </c>
      <c r="D2132" s="1" t="s">
        <v>2150</v>
      </c>
      <c r="E2132" s="75">
        <v>362392</v>
      </c>
      <c r="F2132" s="20" t="s">
        <v>2785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2735</v>
      </c>
      <c r="C2133" s="1">
        <v>280</v>
      </c>
      <c r="D2133" s="1" t="s">
        <v>2151</v>
      </c>
      <c r="E2133" s="75">
        <v>362442</v>
      </c>
      <c r="F2133" s="20" t="s">
        <v>2785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2735</v>
      </c>
      <c r="C2134" s="1">
        <v>280</v>
      </c>
      <c r="D2134" s="1" t="s">
        <v>2152</v>
      </c>
      <c r="E2134" s="75">
        <v>362480</v>
      </c>
      <c r="F2134" s="20" t="s">
        <v>2785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2735</v>
      </c>
      <c r="C2135" s="1">
        <v>280</v>
      </c>
      <c r="D2135" s="1" t="s">
        <v>2153</v>
      </c>
      <c r="E2135" s="75">
        <v>362512</v>
      </c>
      <c r="F2135" s="20" t="s">
        <v>2785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2735</v>
      </c>
      <c r="C2136" s="1">
        <v>280</v>
      </c>
      <c r="D2136" s="1" t="s">
        <v>2154</v>
      </c>
      <c r="E2136" s="75">
        <v>362536</v>
      </c>
      <c r="F2136" s="20" t="s">
        <v>2785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2735</v>
      </c>
      <c r="C2137" s="1">
        <v>280</v>
      </c>
      <c r="D2137" s="1" t="s">
        <v>2155</v>
      </c>
      <c r="E2137" s="75">
        <v>362584</v>
      </c>
      <c r="F2137" s="20" t="s">
        <v>2785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2735</v>
      </c>
      <c r="C2138" s="1">
        <v>280</v>
      </c>
      <c r="D2138" s="1" t="s">
        <v>466</v>
      </c>
      <c r="E2138" s="75">
        <v>362600</v>
      </c>
      <c r="F2138" s="20" t="s">
        <v>2785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2735</v>
      </c>
      <c r="C2139" s="1">
        <v>280</v>
      </c>
      <c r="D2139" s="1" t="s">
        <v>2291</v>
      </c>
      <c r="E2139" s="75">
        <v>362608</v>
      </c>
      <c r="F2139" s="20" t="s">
        <v>2785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2735</v>
      </c>
      <c r="C2140" s="1">
        <v>280</v>
      </c>
      <c r="D2140" s="1" t="s">
        <v>2156</v>
      </c>
      <c r="E2140" s="75">
        <v>362616</v>
      </c>
      <c r="F2140" s="20" t="s">
        <v>2785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2735</v>
      </c>
      <c r="C2141" s="1">
        <v>280</v>
      </c>
      <c r="D2141" s="1" t="s">
        <v>2157</v>
      </c>
      <c r="E2141" s="75">
        <v>362624</v>
      </c>
      <c r="F2141" s="20" t="s">
        <v>2785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2735</v>
      </c>
      <c r="C2142" s="1">
        <v>280</v>
      </c>
      <c r="D2142" s="1" t="s">
        <v>637</v>
      </c>
      <c r="E2142" s="75">
        <v>362680</v>
      </c>
      <c r="F2142" s="20" t="s">
        <v>2792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2735</v>
      </c>
      <c r="C2143" s="1">
        <v>280</v>
      </c>
      <c r="D2143" s="1" t="s">
        <v>2158</v>
      </c>
      <c r="E2143" s="75">
        <v>362704</v>
      </c>
      <c r="F2143" s="20" t="s">
        <v>2785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2735</v>
      </c>
      <c r="C2144" s="1">
        <v>280</v>
      </c>
      <c r="D2144" s="1" t="s">
        <v>2159</v>
      </c>
      <c r="E2144" s="75">
        <v>362728</v>
      </c>
      <c r="F2144" s="20" t="s">
        <v>2785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2735</v>
      </c>
      <c r="C2145" s="1">
        <v>280</v>
      </c>
      <c r="D2145" s="1" t="s">
        <v>640</v>
      </c>
      <c r="E2145" s="75">
        <v>362768</v>
      </c>
      <c r="F2145" s="20" t="s">
        <v>2785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2735</v>
      </c>
      <c r="C2146" s="1">
        <v>280</v>
      </c>
      <c r="D2146" s="1" t="s">
        <v>2160</v>
      </c>
      <c r="E2146" s="75">
        <v>453060</v>
      </c>
      <c r="F2146" s="20" t="s">
        <v>2792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2735</v>
      </c>
      <c r="C2147" s="1">
        <v>280</v>
      </c>
      <c r="D2147" s="1" t="s">
        <v>2300</v>
      </c>
      <c r="E2147" s="75">
        <v>362816</v>
      </c>
      <c r="F2147" s="20" t="s">
        <v>2785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2735</v>
      </c>
      <c r="C2148" s="1">
        <v>280</v>
      </c>
      <c r="D2148" s="1" t="s">
        <v>2161</v>
      </c>
      <c r="E2148" s="75">
        <v>362912</v>
      </c>
      <c r="F2148" s="20" t="s">
        <v>2792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2735</v>
      </c>
      <c r="C2149" s="1">
        <v>280</v>
      </c>
      <c r="D2149" s="1" t="s">
        <v>2162</v>
      </c>
      <c r="E2149" s="75">
        <v>363152</v>
      </c>
      <c r="F2149" s="20" t="s">
        <v>2785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2735</v>
      </c>
      <c r="C2150" s="1">
        <v>280</v>
      </c>
      <c r="D2150" s="1" t="s">
        <v>2163</v>
      </c>
      <c r="E2150" s="75">
        <v>363224</v>
      </c>
      <c r="F2150" s="20" t="s">
        <v>2785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2735</v>
      </c>
      <c r="C2151" s="1">
        <v>280</v>
      </c>
      <c r="D2151" s="1" t="s">
        <v>2164</v>
      </c>
      <c r="E2151" s="75">
        <v>363256</v>
      </c>
      <c r="F2151" s="20" t="s">
        <v>2785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2735</v>
      </c>
      <c r="C2152" s="1">
        <v>280</v>
      </c>
      <c r="D2152" s="1" t="s">
        <v>2165</v>
      </c>
      <c r="E2152" s="75">
        <v>363344</v>
      </c>
      <c r="F2152" s="20" t="s">
        <v>2785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2735</v>
      </c>
      <c r="C2153" s="1">
        <v>280</v>
      </c>
      <c r="D2153" s="1" t="s">
        <v>1548</v>
      </c>
      <c r="E2153" s="75">
        <v>363352</v>
      </c>
      <c r="F2153" s="20" t="s">
        <v>2785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2735</v>
      </c>
      <c r="C2154" s="1">
        <v>280</v>
      </c>
      <c r="D2154" s="1" t="s">
        <v>1059</v>
      </c>
      <c r="E2154" s="75">
        <v>363424</v>
      </c>
      <c r="F2154" s="20" t="s">
        <v>2785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2735</v>
      </c>
      <c r="C2155" s="1">
        <v>280</v>
      </c>
      <c r="D2155" s="1" t="s">
        <v>2166</v>
      </c>
      <c r="E2155" s="75">
        <v>363446</v>
      </c>
      <c r="F2155" s="20" t="s">
        <v>2785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2735</v>
      </c>
      <c r="C2156" s="1">
        <v>280</v>
      </c>
      <c r="D2156" s="1" t="s">
        <v>2167</v>
      </c>
      <c r="E2156" s="75">
        <v>363464</v>
      </c>
      <c r="F2156" s="20" t="s">
        <v>2785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2735</v>
      </c>
      <c r="C2157" s="1">
        <v>280</v>
      </c>
      <c r="D2157" s="1" t="s">
        <v>2168</v>
      </c>
      <c r="E2157" s="75">
        <v>363512</v>
      </c>
      <c r="F2157" s="20" t="s">
        <v>2792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2735</v>
      </c>
      <c r="C2158" s="1">
        <v>280</v>
      </c>
      <c r="D2158" s="1" t="s">
        <v>14</v>
      </c>
      <c r="E2158" s="75">
        <v>363592</v>
      </c>
      <c r="F2158" s="20" t="s">
        <v>2785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2735</v>
      </c>
      <c r="C2159" s="1">
        <v>280</v>
      </c>
      <c r="D2159" s="1" t="s">
        <v>2169</v>
      </c>
      <c r="E2159" s="75">
        <v>363704</v>
      </c>
      <c r="F2159" s="20" t="s">
        <v>2785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2735</v>
      </c>
      <c r="C2160" s="1">
        <v>280</v>
      </c>
      <c r="D2160" s="1" t="s">
        <v>2170</v>
      </c>
      <c r="E2160" s="75">
        <v>363736</v>
      </c>
      <c r="F2160" s="20" t="s">
        <v>2785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2735</v>
      </c>
      <c r="C2161" s="1">
        <v>280</v>
      </c>
      <c r="D2161" s="1" t="s">
        <v>2171</v>
      </c>
      <c r="E2161" s="75">
        <v>363744</v>
      </c>
      <c r="F2161" s="20" t="s">
        <v>2785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2735</v>
      </c>
      <c r="C2162" s="1">
        <v>280</v>
      </c>
      <c r="D2162" s="1" t="s">
        <v>1774</v>
      </c>
      <c r="E2162" s="75">
        <v>363752</v>
      </c>
      <c r="F2162" s="20" t="s">
        <v>2785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2735</v>
      </c>
      <c r="C2163" s="1">
        <v>280</v>
      </c>
      <c r="D2163" s="1" t="s">
        <v>2172</v>
      </c>
      <c r="E2163" s="75">
        <v>363768</v>
      </c>
      <c r="F2163" s="20" t="s">
        <v>2785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2735</v>
      </c>
      <c r="C2164" s="1">
        <v>280</v>
      </c>
      <c r="D2164" s="1" t="s">
        <v>2173</v>
      </c>
      <c r="E2164" s="75">
        <v>363800</v>
      </c>
      <c r="F2164" s="20" t="s">
        <v>2785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2735</v>
      </c>
      <c r="C2165" s="1">
        <v>280</v>
      </c>
      <c r="D2165" s="1" t="s">
        <v>2174</v>
      </c>
      <c r="E2165" s="75">
        <v>363840</v>
      </c>
      <c r="F2165" s="20" t="s">
        <v>2785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2735</v>
      </c>
      <c r="C2166" s="1">
        <v>280</v>
      </c>
      <c r="D2166" s="1" t="s">
        <v>2175</v>
      </c>
      <c r="E2166" s="75">
        <v>363872</v>
      </c>
      <c r="F2166" s="20" t="s">
        <v>2785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2735</v>
      </c>
      <c r="C2167" s="1">
        <v>280</v>
      </c>
      <c r="D2167" s="1" t="s">
        <v>2176</v>
      </c>
      <c r="E2167" s="75">
        <v>363928</v>
      </c>
      <c r="F2167" s="20" t="s">
        <v>2792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2735</v>
      </c>
      <c r="C2168" s="1">
        <v>280</v>
      </c>
      <c r="D2168" s="1" t="s">
        <v>2177</v>
      </c>
      <c r="E2168" s="75">
        <v>364032</v>
      </c>
      <c r="F2168" s="20" t="s">
        <v>2785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2735</v>
      </c>
      <c r="C2169" s="1">
        <v>280</v>
      </c>
      <c r="D2169" s="1" t="s">
        <v>2178</v>
      </c>
      <c r="E2169" s="75">
        <v>364056</v>
      </c>
      <c r="F2169" s="20" t="s">
        <v>2785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2735</v>
      </c>
      <c r="C2170" s="1">
        <v>280</v>
      </c>
      <c r="D2170" s="1" t="s">
        <v>2179</v>
      </c>
      <c r="E2170" s="75">
        <v>364112</v>
      </c>
      <c r="F2170" s="20" t="s">
        <v>2785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2735</v>
      </c>
      <c r="C2171" s="1">
        <v>280</v>
      </c>
      <c r="D2171" s="1" t="s">
        <v>2180</v>
      </c>
      <c r="E2171" s="75">
        <v>364120</v>
      </c>
      <c r="F2171" s="20" t="s">
        <v>2792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2735</v>
      </c>
      <c r="C2172" s="1">
        <v>280</v>
      </c>
      <c r="D2172" s="1" t="s">
        <v>2181</v>
      </c>
      <c r="E2172" s="75">
        <v>364192</v>
      </c>
      <c r="F2172" s="20" t="s">
        <v>2785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2735</v>
      </c>
      <c r="C2173" s="1">
        <v>280</v>
      </c>
      <c r="D2173" s="1" t="s">
        <v>2182</v>
      </c>
      <c r="E2173" s="75">
        <v>364208</v>
      </c>
      <c r="F2173" s="20" t="s">
        <v>2785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2735</v>
      </c>
      <c r="C2174" s="1">
        <v>280</v>
      </c>
      <c r="D2174" s="1" t="s">
        <v>2183</v>
      </c>
      <c r="E2174" s="75">
        <v>364224</v>
      </c>
      <c r="F2174" s="20" t="s">
        <v>2785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2735</v>
      </c>
      <c r="C2175" s="1">
        <v>280</v>
      </c>
      <c r="D2175" s="1" t="s">
        <v>2184</v>
      </c>
      <c r="E2175" s="75">
        <v>364248</v>
      </c>
      <c r="F2175" s="20" t="s">
        <v>2785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2735</v>
      </c>
      <c r="C2176" s="1">
        <v>280</v>
      </c>
      <c r="D2176" s="1" t="s">
        <v>209</v>
      </c>
      <c r="E2176" s="75">
        <v>454740</v>
      </c>
      <c r="F2176" s="20" t="s">
        <v>2785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2735</v>
      </c>
      <c r="C2177" s="1">
        <v>280</v>
      </c>
      <c r="D2177" s="1" t="s">
        <v>2185</v>
      </c>
      <c r="E2177" s="75">
        <v>364296</v>
      </c>
      <c r="F2177" s="20" t="s">
        <v>2785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2735</v>
      </c>
      <c r="C2178" s="1">
        <v>280</v>
      </c>
      <c r="D2178" s="1" t="s">
        <v>2186</v>
      </c>
      <c r="E2178" s="75">
        <v>364312</v>
      </c>
      <c r="F2178" s="20" t="s">
        <v>2785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2735</v>
      </c>
      <c r="C2179" s="1">
        <v>280</v>
      </c>
      <c r="D2179" s="1" t="s">
        <v>2187</v>
      </c>
      <c r="E2179" s="75">
        <v>364384</v>
      </c>
      <c r="F2179" s="20" t="s">
        <v>2785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2735</v>
      </c>
      <c r="C2180" s="1">
        <v>280</v>
      </c>
      <c r="D2180" s="1" t="s">
        <v>2188</v>
      </c>
      <c r="E2180" s="75">
        <v>364392</v>
      </c>
      <c r="F2180" s="20" t="s">
        <v>2785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2735</v>
      </c>
      <c r="C2181" s="1">
        <v>280</v>
      </c>
      <c r="D2181" s="1" t="s">
        <v>2189</v>
      </c>
      <c r="E2181" s="75">
        <v>364472</v>
      </c>
      <c r="F2181" s="20" t="s">
        <v>2785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2735</v>
      </c>
      <c r="C2182" s="1">
        <v>280</v>
      </c>
      <c r="D2182" s="1" t="s">
        <v>283</v>
      </c>
      <c r="E2182" s="75">
        <v>364480</v>
      </c>
      <c r="F2182" s="20" t="s">
        <v>2785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2735</v>
      </c>
      <c r="C2183" s="1">
        <v>280</v>
      </c>
      <c r="D2183" s="1" t="s">
        <v>2190</v>
      </c>
      <c r="E2183" s="75">
        <v>364524</v>
      </c>
      <c r="F2183" s="20" t="s">
        <v>2785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2735</v>
      </c>
      <c r="C2184" s="1">
        <v>280</v>
      </c>
      <c r="D2184" s="1" t="s">
        <v>2191</v>
      </c>
      <c r="E2184" s="75">
        <v>364592</v>
      </c>
      <c r="F2184" s="20" t="s">
        <v>2785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2735</v>
      </c>
      <c r="C2185" s="1">
        <v>280</v>
      </c>
      <c r="D2185" s="1" t="s">
        <v>41</v>
      </c>
      <c r="E2185" s="75">
        <v>364640</v>
      </c>
      <c r="F2185" s="20" t="s">
        <v>2785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2735</v>
      </c>
      <c r="C2186" s="1">
        <v>280</v>
      </c>
      <c r="D2186" s="1" t="s">
        <v>2192</v>
      </c>
      <c r="E2186" s="75">
        <v>364744</v>
      </c>
      <c r="F2186" s="20" t="s">
        <v>2785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2735</v>
      </c>
      <c r="C2187" s="1">
        <v>280</v>
      </c>
      <c r="D2187" s="1" t="s">
        <v>217</v>
      </c>
      <c r="E2187" s="75">
        <v>364864</v>
      </c>
      <c r="F2187" s="20" t="s">
        <v>2785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2735</v>
      </c>
      <c r="C2188" s="1">
        <v>280</v>
      </c>
      <c r="D2188" s="1" t="s">
        <v>2193</v>
      </c>
      <c r="E2188" s="75">
        <v>364888</v>
      </c>
      <c r="F2188" s="20" t="s">
        <v>2785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2735</v>
      </c>
      <c r="C2189" s="1">
        <v>280</v>
      </c>
      <c r="D2189" s="1" t="s">
        <v>288</v>
      </c>
      <c r="E2189" s="75">
        <v>364872</v>
      </c>
      <c r="F2189" s="20" t="s">
        <v>2785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2735</v>
      </c>
      <c r="C2190" s="1">
        <v>280</v>
      </c>
      <c r="D2190" s="1" t="s">
        <v>2194</v>
      </c>
      <c r="E2190" s="75">
        <v>364896</v>
      </c>
      <c r="F2190" s="20" t="s">
        <v>2785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2735</v>
      </c>
      <c r="C2191" s="1">
        <v>280</v>
      </c>
      <c r="D2191" s="1" t="s">
        <v>2195</v>
      </c>
      <c r="E2191" s="75">
        <v>364920</v>
      </c>
      <c r="F2191" s="20" t="s">
        <v>2792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2735</v>
      </c>
      <c r="C2192" s="1">
        <v>280</v>
      </c>
      <c r="D2192" s="1" t="s">
        <v>2196</v>
      </c>
      <c r="E2192" s="75">
        <v>364936</v>
      </c>
      <c r="F2192" s="20" t="s">
        <v>2785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2735</v>
      </c>
      <c r="C2193" s="1">
        <v>280</v>
      </c>
      <c r="D2193" s="1" t="s">
        <v>2197</v>
      </c>
      <c r="E2193" s="75">
        <v>364952</v>
      </c>
      <c r="F2193" s="20" t="s">
        <v>2785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2735</v>
      </c>
      <c r="C2194" s="1">
        <v>280</v>
      </c>
      <c r="D2194" s="1" t="s">
        <v>2198</v>
      </c>
      <c r="E2194" s="75">
        <v>365112</v>
      </c>
      <c r="F2194" s="20" t="s">
        <v>2785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2735</v>
      </c>
      <c r="C2195" s="1">
        <v>280</v>
      </c>
      <c r="D2195" s="1" t="s">
        <v>519</v>
      </c>
      <c r="E2195" s="75">
        <v>365176</v>
      </c>
      <c r="F2195" s="20" t="s">
        <v>2792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2735</v>
      </c>
      <c r="C2196" s="1">
        <v>280</v>
      </c>
      <c r="D2196" s="1" t="s">
        <v>2199</v>
      </c>
      <c r="E2196" s="75">
        <v>365200</v>
      </c>
      <c r="F2196" s="20" t="s">
        <v>2785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2735</v>
      </c>
      <c r="C2197" s="1">
        <v>280</v>
      </c>
      <c r="D2197" s="1" t="s">
        <v>2200</v>
      </c>
      <c r="E2197" s="75">
        <v>365208</v>
      </c>
      <c r="F2197" s="20" t="s">
        <v>2792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2735</v>
      </c>
      <c r="C2198" s="1">
        <v>280</v>
      </c>
      <c r="D2198" s="1" t="s">
        <v>2201</v>
      </c>
      <c r="E2198" s="75">
        <v>365224</v>
      </c>
      <c r="F2198" s="20" t="s">
        <v>2785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2735</v>
      </c>
      <c r="C2199" s="1">
        <v>280</v>
      </c>
      <c r="D2199" s="1" t="s">
        <v>69</v>
      </c>
      <c r="E2199" s="75">
        <v>365296</v>
      </c>
      <c r="F2199" s="20" t="s">
        <v>2785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2735</v>
      </c>
      <c r="C2200" s="1">
        <v>280</v>
      </c>
      <c r="D2200" s="1" t="s">
        <v>2202</v>
      </c>
      <c r="E2200" s="75">
        <v>365312</v>
      </c>
      <c r="F2200" s="20" t="s">
        <v>2785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2735</v>
      </c>
      <c r="C2201" s="1">
        <v>280</v>
      </c>
      <c r="D2201" s="1" t="s">
        <v>2377</v>
      </c>
      <c r="E2201" s="75">
        <v>365320</v>
      </c>
      <c r="F2201" s="20" t="s">
        <v>2785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2735</v>
      </c>
      <c r="C2202" s="1">
        <v>280</v>
      </c>
      <c r="D2202" s="1" t="s">
        <v>2203</v>
      </c>
      <c r="E2202" s="75">
        <v>365384</v>
      </c>
      <c r="F2202" s="20" t="s">
        <v>2785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2735</v>
      </c>
      <c r="C2203" s="1">
        <v>280</v>
      </c>
      <c r="D2203" s="1" t="s">
        <v>2204</v>
      </c>
      <c r="E2203" s="75">
        <v>365456</v>
      </c>
      <c r="F2203" s="20" t="s">
        <v>2785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2735</v>
      </c>
      <c r="C2204" s="1">
        <v>280</v>
      </c>
      <c r="D2204" s="1" t="s">
        <v>2205</v>
      </c>
      <c r="E2204" s="75">
        <v>365480</v>
      </c>
      <c r="F2204" s="20" t="s">
        <v>2792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2735</v>
      </c>
      <c r="C2205" s="1">
        <v>280</v>
      </c>
      <c r="D2205" s="1" t="s">
        <v>2206</v>
      </c>
      <c r="E2205" s="75">
        <v>365536</v>
      </c>
      <c r="F2205" s="20" t="s">
        <v>2785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2735</v>
      </c>
      <c r="C2206" s="1">
        <v>280</v>
      </c>
      <c r="D2206" s="1" t="s">
        <v>2391</v>
      </c>
      <c r="E2206" s="75">
        <v>365496</v>
      </c>
      <c r="F2206" s="20" t="s">
        <v>2785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2735</v>
      </c>
      <c r="C2207" s="1">
        <v>280</v>
      </c>
      <c r="D2207" s="1" t="s">
        <v>1174</v>
      </c>
      <c r="E2207" s="75">
        <v>365544</v>
      </c>
      <c r="F2207" s="20" t="s">
        <v>2785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2735</v>
      </c>
      <c r="C2208" s="1">
        <v>280</v>
      </c>
      <c r="D2208" s="1" t="s">
        <v>2207</v>
      </c>
      <c r="E2208" s="75">
        <v>365560</v>
      </c>
      <c r="F2208" s="20" t="s">
        <v>2785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2735</v>
      </c>
      <c r="C2209" s="1">
        <v>280</v>
      </c>
      <c r="D2209" s="1" t="s">
        <v>2968</v>
      </c>
      <c r="E2209" s="75">
        <v>365632</v>
      </c>
      <c r="F2209" s="20" t="s">
        <v>2785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2735</v>
      </c>
      <c r="C2210" s="1">
        <v>280</v>
      </c>
      <c r="D2210" s="1" t="s">
        <v>2208</v>
      </c>
      <c r="E2210" s="75">
        <v>365640</v>
      </c>
      <c r="F2210" s="20" t="s">
        <v>2785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2735</v>
      </c>
      <c r="C2211" s="1">
        <v>280</v>
      </c>
      <c r="D2211" s="1" t="s">
        <v>2209</v>
      </c>
      <c r="E2211" s="75">
        <v>365704</v>
      </c>
      <c r="F2211" s="20" t="s">
        <v>2785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2735</v>
      </c>
      <c r="C2212" s="1">
        <v>280</v>
      </c>
      <c r="D2212" s="1" t="s">
        <v>2210</v>
      </c>
      <c r="E2212" s="75">
        <v>365736</v>
      </c>
      <c r="F2212" s="20" t="s">
        <v>2785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2735</v>
      </c>
      <c r="C2213" s="1">
        <v>280</v>
      </c>
      <c r="D2213" s="1" t="s">
        <v>2211</v>
      </c>
      <c r="E2213" s="75">
        <v>456660</v>
      </c>
      <c r="F2213" s="20" t="s">
        <v>2785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2735</v>
      </c>
      <c r="C2214" s="1">
        <v>280</v>
      </c>
      <c r="D2214" s="1" t="s">
        <v>1576</v>
      </c>
      <c r="E2214" s="75">
        <v>365856</v>
      </c>
      <c r="F2214" s="20" t="s">
        <v>2785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2735</v>
      </c>
      <c r="C2215" s="1">
        <v>280</v>
      </c>
      <c r="D2215" s="1" t="s">
        <v>1880</v>
      </c>
      <c r="E2215" s="75">
        <v>365952</v>
      </c>
      <c r="F2215" s="20" t="s">
        <v>2785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2735</v>
      </c>
      <c r="C2216" s="1">
        <v>280</v>
      </c>
      <c r="D2216" s="1" t="s">
        <v>2212</v>
      </c>
      <c r="E2216" s="75">
        <v>366040</v>
      </c>
      <c r="F2216" s="20" t="s">
        <v>2785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2735</v>
      </c>
      <c r="C2217" s="1">
        <v>280</v>
      </c>
      <c r="D2217" s="1" t="s">
        <v>2213</v>
      </c>
      <c r="E2217" s="75">
        <v>366080</v>
      </c>
      <c r="F2217" s="20" t="s">
        <v>2785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2735</v>
      </c>
      <c r="C2218" s="1">
        <v>280</v>
      </c>
      <c r="D2218" s="1" t="s">
        <v>2214</v>
      </c>
      <c r="E2218" s="75">
        <v>366096</v>
      </c>
      <c r="F2218" s="20" t="s">
        <v>2785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2735</v>
      </c>
      <c r="C2219" s="1">
        <v>280</v>
      </c>
      <c r="D2219" s="1" t="s">
        <v>2215</v>
      </c>
      <c r="E2219" s="75">
        <v>366120</v>
      </c>
      <c r="F2219" s="20" t="s">
        <v>2785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2735</v>
      </c>
      <c r="C2220" s="1">
        <v>280</v>
      </c>
      <c r="D2220" s="1" t="s">
        <v>2216</v>
      </c>
      <c r="E2220" s="75">
        <v>366344</v>
      </c>
      <c r="F2220" s="20" t="s">
        <v>2785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2735</v>
      </c>
      <c r="C2221" s="1">
        <v>280</v>
      </c>
      <c r="D2221" s="1" t="s">
        <v>2217</v>
      </c>
      <c r="E2221" s="75">
        <v>366416</v>
      </c>
      <c r="F2221" s="20" t="s">
        <v>2785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2735</v>
      </c>
      <c r="C2222" s="1">
        <v>280</v>
      </c>
      <c r="D2222" s="1" t="s">
        <v>2218</v>
      </c>
      <c r="E2222" s="75">
        <v>366480</v>
      </c>
      <c r="F2222" s="20" t="s">
        <v>2785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2735</v>
      </c>
      <c r="C2223" s="1">
        <v>280</v>
      </c>
      <c r="D2223" s="1" t="s">
        <v>1893</v>
      </c>
      <c r="E2223" s="75">
        <v>366488</v>
      </c>
      <c r="F2223" s="20" t="s">
        <v>2785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2735</v>
      </c>
      <c r="C2224" s="1">
        <v>280</v>
      </c>
      <c r="D2224" s="1" t="s">
        <v>2219</v>
      </c>
      <c r="E2224" s="75">
        <v>366514</v>
      </c>
      <c r="F2224" s="20" t="s">
        <v>2785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2735</v>
      </c>
      <c r="C2225" s="1">
        <v>280</v>
      </c>
      <c r="D2225" s="1" t="s">
        <v>2220</v>
      </c>
      <c r="E2225" s="75">
        <v>366552</v>
      </c>
      <c r="F2225" s="20" t="s">
        <v>2785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2735</v>
      </c>
      <c r="C2226" s="1">
        <v>280</v>
      </c>
      <c r="D2226" s="1" t="s">
        <v>2221</v>
      </c>
      <c r="E2226" s="75">
        <v>457520</v>
      </c>
      <c r="F2226" s="20" t="s">
        <v>2792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2735</v>
      </c>
      <c r="C2227" s="1">
        <v>280</v>
      </c>
      <c r="D2227" s="1" t="s">
        <v>2222</v>
      </c>
      <c r="E2227" s="75">
        <v>366592</v>
      </c>
      <c r="F2227" s="20" t="s">
        <v>2785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2735</v>
      </c>
      <c r="C2228" s="1">
        <v>280</v>
      </c>
      <c r="D2228" s="1" t="s">
        <v>2223</v>
      </c>
      <c r="E2228" s="75">
        <v>366600</v>
      </c>
      <c r="F2228" s="20" t="s">
        <v>2785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2735</v>
      </c>
      <c r="C2229" s="1">
        <v>280</v>
      </c>
      <c r="D2229" s="1" t="s">
        <v>2224</v>
      </c>
      <c r="E2229" s="75">
        <v>366616</v>
      </c>
      <c r="F2229" s="20" t="s">
        <v>2785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2735</v>
      </c>
      <c r="C2230" s="1">
        <v>280</v>
      </c>
      <c r="D2230" s="1" t="s">
        <v>1902</v>
      </c>
      <c r="E2230" s="75">
        <v>366688</v>
      </c>
      <c r="F2230" s="20" t="s">
        <v>2785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2735</v>
      </c>
      <c r="C2231" s="1">
        <v>280</v>
      </c>
      <c r="D2231" s="1" t="s">
        <v>2225</v>
      </c>
      <c r="E2231" s="75">
        <v>366680</v>
      </c>
      <c r="F2231" s="20" t="s">
        <v>2785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2735</v>
      </c>
      <c r="C2232" s="1">
        <v>280</v>
      </c>
      <c r="D2232" s="1" t="s">
        <v>2226</v>
      </c>
      <c r="E2232" s="75">
        <v>366776</v>
      </c>
      <c r="F2232" s="20" t="s">
        <v>2785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2735</v>
      </c>
      <c r="C2233" s="1">
        <v>280</v>
      </c>
      <c r="D2233" s="1" t="s">
        <v>2227</v>
      </c>
      <c r="E2233" s="75">
        <v>366792</v>
      </c>
      <c r="F2233" s="20" t="s">
        <v>2785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2735</v>
      </c>
      <c r="C2234" s="1">
        <v>280</v>
      </c>
      <c r="D2234" s="1" t="s">
        <v>2228</v>
      </c>
      <c r="E2234" s="75">
        <v>366800</v>
      </c>
      <c r="F2234" s="20" t="s">
        <v>2785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2735</v>
      </c>
      <c r="C2235" s="1">
        <v>280</v>
      </c>
      <c r="D2235" s="1" t="s">
        <v>1594</v>
      </c>
      <c r="E2235" s="75">
        <v>366808</v>
      </c>
      <c r="F2235" s="20" t="s">
        <v>2792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2735</v>
      </c>
      <c r="C2236" s="1">
        <v>280</v>
      </c>
      <c r="D2236" s="1" t="s">
        <v>1823</v>
      </c>
      <c r="E2236" s="75">
        <v>366824</v>
      </c>
      <c r="F2236" s="20" t="s">
        <v>2785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2735</v>
      </c>
      <c r="C2237" s="1">
        <v>280</v>
      </c>
      <c r="D2237" s="1" t="s">
        <v>2229</v>
      </c>
      <c r="E2237" s="75">
        <v>366992</v>
      </c>
      <c r="F2237" s="20" t="s">
        <v>2785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2735</v>
      </c>
      <c r="C2238" s="1">
        <v>280</v>
      </c>
      <c r="D2238" s="1" t="s">
        <v>2230</v>
      </c>
      <c r="E2238" s="75">
        <v>367024</v>
      </c>
      <c r="F2238" s="20" t="s">
        <v>2792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2735</v>
      </c>
      <c r="C2239" s="1">
        <v>280</v>
      </c>
      <c r="D2239" s="1" t="s">
        <v>2231</v>
      </c>
      <c r="E2239" s="75">
        <v>367120</v>
      </c>
      <c r="F2239" s="20" t="s">
        <v>2785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2735</v>
      </c>
      <c r="C2240" s="1">
        <v>280</v>
      </c>
      <c r="D2240" s="1" t="s">
        <v>2232</v>
      </c>
      <c r="E2240" s="75">
        <v>367160</v>
      </c>
      <c r="F2240" s="20" t="s">
        <v>2785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2735</v>
      </c>
      <c r="C2241" s="1">
        <v>280</v>
      </c>
      <c r="D2241" s="1" t="s">
        <v>1600</v>
      </c>
      <c r="E2241" s="75">
        <v>367184</v>
      </c>
      <c r="F2241" s="20" t="s">
        <v>2785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2735</v>
      </c>
      <c r="C2242" s="1">
        <v>280</v>
      </c>
      <c r="D2242" s="1" t="s">
        <v>2233</v>
      </c>
      <c r="E2242" s="75">
        <v>367208</v>
      </c>
      <c r="F2242" s="20" t="s">
        <v>2785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2735</v>
      </c>
      <c r="C2243" s="1">
        <v>280</v>
      </c>
      <c r="D2243" s="1" t="s">
        <v>2234</v>
      </c>
      <c r="E2243" s="75">
        <v>367232</v>
      </c>
      <c r="F2243" s="20" t="s">
        <v>2785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2735</v>
      </c>
      <c r="C2244" s="1">
        <v>280</v>
      </c>
      <c r="D2244" s="1" t="s">
        <v>259</v>
      </c>
      <c r="E2244" s="75">
        <v>367280</v>
      </c>
      <c r="F2244" s="20" t="s">
        <v>2785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2735</v>
      </c>
      <c r="C2245" s="1">
        <v>280</v>
      </c>
      <c r="D2245" s="1" t="s">
        <v>2235</v>
      </c>
      <c r="E2245" s="75">
        <v>367296</v>
      </c>
      <c r="F2245" s="20" t="s">
        <v>2785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2735</v>
      </c>
      <c r="C2246" s="1">
        <v>280</v>
      </c>
      <c r="D2246" s="1" t="s">
        <v>132</v>
      </c>
      <c r="E2246" s="75">
        <v>367352</v>
      </c>
      <c r="F2246" s="20" t="s">
        <v>2785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2735</v>
      </c>
      <c r="C2247" s="1">
        <v>280</v>
      </c>
      <c r="D2247" s="1" t="s">
        <v>2236</v>
      </c>
      <c r="E2247" s="75">
        <v>367360</v>
      </c>
      <c r="F2247" s="20" t="s">
        <v>2785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2735</v>
      </c>
      <c r="C2248" s="1">
        <v>280</v>
      </c>
      <c r="D2248" s="1" t="s">
        <v>1831</v>
      </c>
      <c r="E2248" s="75">
        <v>367392</v>
      </c>
      <c r="F2248" s="20" t="s">
        <v>2785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2735</v>
      </c>
      <c r="C2249" s="1">
        <v>280</v>
      </c>
      <c r="D2249" s="1" t="s">
        <v>2237</v>
      </c>
      <c r="E2249" s="75">
        <v>367440</v>
      </c>
      <c r="F2249" s="20" t="s">
        <v>2785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2735</v>
      </c>
      <c r="C2250" s="1">
        <v>280</v>
      </c>
      <c r="D2250" s="1" t="s">
        <v>2238</v>
      </c>
      <c r="E2250" s="75">
        <v>367616</v>
      </c>
      <c r="F2250" s="20" t="s">
        <v>2785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2735</v>
      </c>
      <c r="C2251" s="1">
        <v>280</v>
      </c>
      <c r="D2251" s="1" t="s">
        <v>2239</v>
      </c>
      <c r="E2251" s="75">
        <v>367624</v>
      </c>
      <c r="F2251" s="20" t="s">
        <v>2785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2735</v>
      </c>
      <c r="C2252" s="1">
        <v>280</v>
      </c>
      <c r="D2252" s="1" t="s">
        <v>2240</v>
      </c>
      <c r="E2252" s="75">
        <v>367640</v>
      </c>
      <c r="F2252" s="20" t="s">
        <v>2785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2735</v>
      </c>
      <c r="C2253" s="1">
        <v>280</v>
      </c>
      <c r="D2253" s="1" t="s">
        <v>2241</v>
      </c>
      <c r="E2253" s="75">
        <v>367664</v>
      </c>
      <c r="F2253" s="20" t="s">
        <v>2785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2735</v>
      </c>
      <c r="C2254" s="1">
        <v>280</v>
      </c>
      <c r="D2254" s="1" t="s">
        <v>2242</v>
      </c>
      <c r="E2254" s="75">
        <v>367672</v>
      </c>
      <c r="F2254" s="20" t="s">
        <v>2785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2735</v>
      </c>
      <c r="C2255" s="1">
        <v>280</v>
      </c>
      <c r="D2255" s="1" t="s">
        <v>140</v>
      </c>
      <c r="E2255" s="75">
        <v>367888</v>
      </c>
      <c r="F2255" s="20" t="s">
        <v>2785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2735</v>
      </c>
      <c r="C2256" s="1">
        <v>280</v>
      </c>
      <c r="D2256" s="1" t="s">
        <v>2243</v>
      </c>
      <c r="E2256" s="75">
        <v>367920</v>
      </c>
      <c r="F2256" s="20" t="s">
        <v>2785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2735</v>
      </c>
      <c r="C2257" s="1">
        <v>280</v>
      </c>
      <c r="D2257" s="1" t="s">
        <v>2244</v>
      </c>
      <c r="E2257" s="75">
        <v>367944</v>
      </c>
      <c r="F2257" s="20" t="s">
        <v>2785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2735</v>
      </c>
      <c r="C2258" s="1">
        <v>280</v>
      </c>
      <c r="D2258" s="1" t="s">
        <v>2245</v>
      </c>
      <c r="E2258" s="75">
        <v>368080</v>
      </c>
      <c r="F2258" s="20" t="s">
        <v>2785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2735</v>
      </c>
      <c r="C2259" s="1">
        <v>280</v>
      </c>
      <c r="D2259" s="1" t="s">
        <v>2246</v>
      </c>
      <c r="E2259" s="75">
        <v>368104</v>
      </c>
      <c r="F2259" s="20" t="s">
        <v>2785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2735</v>
      </c>
      <c r="C2260" s="1">
        <v>280</v>
      </c>
      <c r="D2260" s="1" t="s">
        <v>2247</v>
      </c>
      <c r="E2260" s="75">
        <v>368136</v>
      </c>
      <c r="F2260" s="20" t="s">
        <v>2785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2735</v>
      </c>
      <c r="C2261" s="1">
        <v>280</v>
      </c>
      <c r="D2261" s="1" t="s">
        <v>2248</v>
      </c>
      <c r="E2261" s="75">
        <v>368192</v>
      </c>
      <c r="F2261" s="20" t="s">
        <v>2785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2735</v>
      </c>
      <c r="C2262" s="1">
        <v>280</v>
      </c>
      <c r="D2262" s="1" t="s">
        <v>2249</v>
      </c>
      <c r="E2262" s="75">
        <v>368216</v>
      </c>
      <c r="F2262" s="20" t="s">
        <v>2785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2735</v>
      </c>
      <c r="C2263" s="1">
        <v>280</v>
      </c>
      <c r="D2263" s="1" t="s">
        <v>2250</v>
      </c>
      <c r="E2263" s="75">
        <v>368248</v>
      </c>
      <c r="F2263" s="20" t="s">
        <v>2785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2735</v>
      </c>
      <c r="C2264" s="1">
        <v>280</v>
      </c>
      <c r="D2264" s="1" t="s">
        <v>266</v>
      </c>
      <c r="E2264" s="75">
        <v>368336</v>
      </c>
      <c r="F2264" s="20" t="s">
        <v>2785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2735</v>
      </c>
      <c r="C2265" s="1">
        <v>280</v>
      </c>
      <c r="D2265" s="1" t="s">
        <v>2251</v>
      </c>
      <c r="E2265" s="75">
        <v>368376</v>
      </c>
      <c r="F2265" s="20" t="s">
        <v>2785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2735</v>
      </c>
      <c r="C2266" s="1">
        <v>280</v>
      </c>
      <c r="D2266" s="1" t="s">
        <v>2252</v>
      </c>
      <c r="E2266" s="75">
        <v>368384</v>
      </c>
      <c r="F2266" s="20" t="s">
        <v>2785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2735</v>
      </c>
      <c r="C2267" s="1">
        <v>280</v>
      </c>
      <c r="D2267" s="1" t="s">
        <v>2253</v>
      </c>
      <c r="E2267" s="75">
        <v>368392</v>
      </c>
      <c r="F2267" s="20" t="s">
        <v>2785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2735</v>
      </c>
      <c r="C2268" s="1">
        <v>280</v>
      </c>
      <c r="D2268" s="1" t="s">
        <v>2254</v>
      </c>
      <c r="E2268" s="75">
        <v>368544</v>
      </c>
      <c r="F2268" s="20" t="s">
        <v>2785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2735</v>
      </c>
      <c r="C2269" s="1">
        <v>280</v>
      </c>
      <c r="D2269" s="1" t="s">
        <v>2255</v>
      </c>
      <c r="E2269" s="75">
        <v>368568</v>
      </c>
      <c r="F2269" s="20" t="s">
        <v>2785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2735</v>
      </c>
      <c r="C2270" s="1">
        <v>280</v>
      </c>
      <c r="D2270" s="1" t="s">
        <v>156</v>
      </c>
      <c r="E2270" s="75">
        <v>368640</v>
      </c>
      <c r="F2270" s="20" t="s">
        <v>2792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2735</v>
      </c>
      <c r="C2271" s="1">
        <v>280</v>
      </c>
      <c r="D2271" s="1" t="s">
        <v>2256</v>
      </c>
      <c r="E2271" s="75">
        <v>368696</v>
      </c>
      <c r="F2271" s="20" t="s">
        <v>2785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2735</v>
      </c>
      <c r="C2272" s="1">
        <v>280</v>
      </c>
      <c r="D2272" s="1" t="s">
        <v>2257</v>
      </c>
      <c r="E2272" s="75">
        <v>368720</v>
      </c>
      <c r="F2272" s="20" t="s">
        <v>2785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2735</v>
      </c>
      <c r="C2273" s="1">
        <v>280</v>
      </c>
      <c r="D2273" s="1" t="s">
        <v>2258</v>
      </c>
      <c r="E2273" s="75">
        <v>368808</v>
      </c>
      <c r="F2273" s="20" t="s">
        <v>2785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2735</v>
      </c>
      <c r="C2274" s="1">
        <v>280</v>
      </c>
      <c r="D2274" s="1" t="s">
        <v>2883</v>
      </c>
      <c r="E2274" s="75">
        <v>459880</v>
      </c>
      <c r="F2274" s="20" t="s">
        <v>2785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2735</v>
      </c>
      <c r="C2275" s="1">
        <v>290</v>
      </c>
      <c r="D2275" s="1" t="s">
        <v>2259</v>
      </c>
      <c r="E2275" s="75">
        <v>450040</v>
      </c>
      <c r="F2275" s="20" t="s">
        <v>2785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2735</v>
      </c>
      <c r="C2276" s="1">
        <v>290</v>
      </c>
      <c r="D2276" s="1" t="s">
        <v>2260</v>
      </c>
      <c r="E2276" s="75">
        <v>450200</v>
      </c>
      <c r="F2276" s="20" t="s">
        <v>2792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2735</v>
      </c>
      <c r="C2277" s="1">
        <v>290</v>
      </c>
      <c r="D2277" s="1" t="s">
        <v>2099</v>
      </c>
      <c r="E2277" s="75">
        <v>450220</v>
      </c>
      <c r="F2277" s="20" t="s">
        <v>2785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2735</v>
      </c>
      <c r="C2278" s="1">
        <v>290</v>
      </c>
      <c r="D2278" s="1" t="s">
        <v>2261</v>
      </c>
      <c r="E2278" s="75">
        <v>450380</v>
      </c>
      <c r="F2278" s="20" t="s">
        <v>2785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2735</v>
      </c>
      <c r="C2279" s="1">
        <v>290</v>
      </c>
      <c r="D2279" s="1" t="s">
        <v>2262</v>
      </c>
      <c r="E2279" s="75">
        <v>450440</v>
      </c>
      <c r="F2279" s="20" t="s">
        <v>2785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2735</v>
      </c>
      <c r="C2280" s="1">
        <v>290</v>
      </c>
      <c r="D2280" s="1" t="s">
        <v>885</v>
      </c>
      <c r="E2280" s="75">
        <v>454920</v>
      </c>
      <c r="F2280" s="20" t="s">
        <v>2785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2735</v>
      </c>
      <c r="C2281" s="1">
        <v>290</v>
      </c>
      <c r="D2281" s="1" t="s">
        <v>886</v>
      </c>
      <c r="E2281" s="75">
        <v>450540</v>
      </c>
      <c r="F2281" s="20" t="s">
        <v>2785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2735</v>
      </c>
      <c r="C2282" s="1">
        <v>290</v>
      </c>
      <c r="D2282" s="1" t="s">
        <v>887</v>
      </c>
      <c r="E2282" s="75">
        <v>450580</v>
      </c>
      <c r="F2282" s="20" t="s">
        <v>2785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2735</v>
      </c>
      <c r="C2283" s="1">
        <v>290</v>
      </c>
      <c r="D2283" s="1" t="s">
        <v>888</v>
      </c>
      <c r="E2283" s="75">
        <v>450620</v>
      </c>
      <c r="F2283" s="20" t="s">
        <v>2785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2735</v>
      </c>
      <c r="C2284" s="1">
        <v>290</v>
      </c>
      <c r="D2284" s="1" t="s">
        <v>1501</v>
      </c>
      <c r="E2284" s="75">
        <v>450640</v>
      </c>
      <c r="F2284" s="20" t="s">
        <v>2785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2735</v>
      </c>
      <c r="C2285" s="1">
        <v>290</v>
      </c>
      <c r="D2285" s="1" t="s">
        <v>889</v>
      </c>
      <c r="E2285" s="75">
        <v>450820</v>
      </c>
      <c r="F2285" s="20" t="s">
        <v>2785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2735</v>
      </c>
      <c r="C2286" s="1">
        <v>290</v>
      </c>
      <c r="D2286" s="1" t="s">
        <v>890</v>
      </c>
      <c r="E2286" s="75">
        <v>450840</v>
      </c>
      <c r="F2286" s="20" t="s">
        <v>2785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2735</v>
      </c>
      <c r="C2287" s="1">
        <v>290</v>
      </c>
      <c r="D2287" s="1" t="s">
        <v>891</v>
      </c>
      <c r="E2287" s="75">
        <v>450900</v>
      </c>
      <c r="F2287" s="20" t="s">
        <v>2785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2735</v>
      </c>
      <c r="C2288" s="1">
        <v>290</v>
      </c>
      <c r="D2288" s="1" t="s">
        <v>892</v>
      </c>
      <c r="E2288" s="75">
        <v>451160</v>
      </c>
      <c r="F2288" s="20" t="s">
        <v>2785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2735</v>
      </c>
      <c r="C2289" s="1">
        <v>290</v>
      </c>
      <c r="D2289" s="1" t="s">
        <v>1659</v>
      </c>
      <c r="E2289" s="75">
        <v>451200</v>
      </c>
      <c r="F2289" s="20" t="s">
        <v>2785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2735</v>
      </c>
      <c r="C2290" s="1">
        <v>290</v>
      </c>
      <c r="D2290" s="1" t="s">
        <v>893</v>
      </c>
      <c r="E2290" s="75">
        <v>451240</v>
      </c>
      <c r="F2290" s="20" t="s">
        <v>2785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2735</v>
      </c>
      <c r="C2291" s="1">
        <v>290</v>
      </c>
      <c r="D2291" s="1" t="s">
        <v>894</v>
      </c>
      <c r="E2291" s="75">
        <v>451390</v>
      </c>
      <c r="F2291" s="20" t="s">
        <v>2792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2735</v>
      </c>
      <c r="C2292" s="1">
        <v>290</v>
      </c>
      <c r="D2292" s="1" t="s">
        <v>895</v>
      </c>
      <c r="E2292" s="75">
        <v>451420</v>
      </c>
      <c r="F2292" s="20" t="s">
        <v>2785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2735</v>
      </c>
      <c r="C2293" s="1">
        <v>290</v>
      </c>
      <c r="D2293" s="1" t="s">
        <v>896</v>
      </c>
      <c r="E2293" s="75">
        <v>451440</v>
      </c>
      <c r="F2293" s="20" t="s">
        <v>2785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2735</v>
      </c>
      <c r="C2294" s="1">
        <v>290</v>
      </c>
      <c r="D2294" s="1" t="s">
        <v>441</v>
      </c>
      <c r="E2294" s="75">
        <v>451480</v>
      </c>
      <c r="F2294" s="20" t="s">
        <v>2792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2735</v>
      </c>
      <c r="C2295" s="1">
        <v>290</v>
      </c>
      <c r="D2295" s="1" t="s">
        <v>897</v>
      </c>
      <c r="E2295" s="75">
        <v>451500</v>
      </c>
      <c r="F2295" s="20" t="s">
        <v>2785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2735</v>
      </c>
      <c r="C2296" s="1">
        <v>290</v>
      </c>
      <c r="D2296" s="1" t="s">
        <v>898</v>
      </c>
      <c r="E2296" s="75">
        <v>451560</v>
      </c>
      <c r="F2296" s="20" t="s">
        <v>2785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2735</v>
      </c>
      <c r="C2297" s="1">
        <v>290</v>
      </c>
      <c r="D2297" s="1" t="s">
        <v>899</v>
      </c>
      <c r="E2297" s="75">
        <v>451680</v>
      </c>
      <c r="F2297" s="20" t="s">
        <v>2785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2735</v>
      </c>
      <c r="C2298" s="1">
        <v>290</v>
      </c>
      <c r="D2298" s="1" t="s">
        <v>419</v>
      </c>
      <c r="E2298" s="75">
        <v>451740</v>
      </c>
      <c r="F2298" s="20" t="s">
        <v>2785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2735</v>
      </c>
      <c r="C2299" s="1">
        <v>290</v>
      </c>
      <c r="D2299" s="1" t="s">
        <v>595</v>
      </c>
      <c r="E2299" s="75">
        <v>451800</v>
      </c>
      <c r="F2299" s="20" t="s">
        <v>2792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2735</v>
      </c>
      <c r="C2300" s="1">
        <v>290</v>
      </c>
      <c r="D2300" s="1" t="s">
        <v>426</v>
      </c>
      <c r="E2300" s="75">
        <v>451860</v>
      </c>
      <c r="F2300" s="20" t="s">
        <v>2792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2735</v>
      </c>
      <c r="C2301" s="1">
        <v>290</v>
      </c>
      <c r="D2301" s="1" t="s">
        <v>900</v>
      </c>
      <c r="E2301" s="75">
        <v>451960</v>
      </c>
      <c r="F2301" s="20" t="s">
        <v>2785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2735</v>
      </c>
      <c r="C2302" s="1">
        <v>290</v>
      </c>
      <c r="D2302" s="1" t="s">
        <v>901</v>
      </c>
      <c r="E2302" s="75">
        <v>452040</v>
      </c>
      <c r="F2302" s="20" t="s">
        <v>2785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2735</v>
      </c>
      <c r="C2303" s="1">
        <v>290</v>
      </c>
      <c r="D2303" s="1" t="s">
        <v>902</v>
      </c>
      <c r="E2303" s="75">
        <v>452100</v>
      </c>
      <c r="F2303" s="20" t="s">
        <v>2785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2735</v>
      </c>
      <c r="C2304" s="1">
        <v>290</v>
      </c>
      <c r="D2304" s="1" t="s">
        <v>903</v>
      </c>
      <c r="E2304" s="75">
        <v>452200</v>
      </c>
      <c r="F2304" s="20" t="s">
        <v>2785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2735</v>
      </c>
      <c r="C2305" s="1">
        <v>290</v>
      </c>
      <c r="D2305" s="1" t="s">
        <v>2268</v>
      </c>
      <c r="E2305" s="75">
        <v>452220</v>
      </c>
      <c r="F2305" s="20" t="s">
        <v>2785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2735</v>
      </c>
      <c r="C2306" s="1">
        <v>290</v>
      </c>
      <c r="D2306" s="1" t="s">
        <v>904</v>
      </c>
      <c r="E2306" s="75">
        <v>452280</v>
      </c>
      <c r="F2306" s="20" t="s">
        <v>2785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2735</v>
      </c>
      <c r="C2307" s="1">
        <v>290</v>
      </c>
      <c r="D2307" s="1" t="s">
        <v>905</v>
      </c>
      <c r="E2307" s="75">
        <v>452300</v>
      </c>
      <c r="F2307" s="20" t="s">
        <v>2785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2735</v>
      </c>
      <c r="C2308" s="1">
        <v>290</v>
      </c>
      <c r="D2308" s="1" t="s">
        <v>906</v>
      </c>
      <c r="E2308" s="75">
        <v>452400</v>
      </c>
      <c r="F2308" s="20" t="s">
        <v>2785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2735</v>
      </c>
      <c r="C2309" s="1">
        <v>290</v>
      </c>
      <c r="D2309" s="1" t="s">
        <v>907</v>
      </c>
      <c r="E2309" s="75">
        <v>452480</v>
      </c>
      <c r="F2309" s="20" t="s">
        <v>2785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2735</v>
      </c>
      <c r="C2310" s="1">
        <v>290</v>
      </c>
      <c r="D2310" s="1" t="s">
        <v>908</v>
      </c>
      <c r="E2310" s="75">
        <v>452520</v>
      </c>
      <c r="F2310" s="20" t="s">
        <v>2792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2735</v>
      </c>
      <c r="C2311" s="1">
        <v>290</v>
      </c>
      <c r="D2311" s="1" t="s">
        <v>909</v>
      </c>
      <c r="E2311" s="75">
        <v>452540</v>
      </c>
      <c r="F2311" s="20" t="s">
        <v>2785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2735</v>
      </c>
      <c r="C2312" s="1">
        <v>290</v>
      </c>
      <c r="D2312" s="1" t="s">
        <v>910</v>
      </c>
      <c r="E2312" s="75">
        <v>452620</v>
      </c>
      <c r="F2312" s="20" t="s">
        <v>2785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2735</v>
      </c>
      <c r="C2313" s="1">
        <v>290</v>
      </c>
      <c r="D2313" s="1" t="s">
        <v>911</v>
      </c>
      <c r="E2313" s="75">
        <v>452640</v>
      </c>
      <c r="F2313" s="20" t="s">
        <v>2785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2735</v>
      </c>
      <c r="C2314" s="1">
        <v>290</v>
      </c>
      <c r="D2314" s="1" t="s">
        <v>912</v>
      </c>
      <c r="E2314" s="75">
        <v>452670</v>
      </c>
      <c r="F2314" s="20" t="s">
        <v>2785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2735</v>
      </c>
      <c r="C2315" s="1">
        <v>290</v>
      </c>
      <c r="D2315" s="1" t="s">
        <v>913</v>
      </c>
      <c r="E2315" s="75">
        <v>452840</v>
      </c>
      <c r="F2315" s="20" t="s">
        <v>2785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2735</v>
      </c>
      <c r="C2316" s="1">
        <v>290</v>
      </c>
      <c r="D2316" s="1" t="s">
        <v>1690</v>
      </c>
      <c r="E2316" s="75">
        <v>452940</v>
      </c>
      <c r="F2316" s="20" t="s">
        <v>2792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2735</v>
      </c>
      <c r="C2317" s="1">
        <v>290</v>
      </c>
      <c r="D2317" s="1" t="s">
        <v>914</v>
      </c>
      <c r="E2317" s="75">
        <v>452980</v>
      </c>
      <c r="F2317" s="20" t="s">
        <v>2785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2735</v>
      </c>
      <c r="C2318" s="1">
        <v>290</v>
      </c>
      <c r="D2318" s="1" t="s">
        <v>915</v>
      </c>
      <c r="E2318" s="75">
        <v>453100</v>
      </c>
      <c r="F2318" s="20" t="s">
        <v>2785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2735</v>
      </c>
      <c r="C2319" s="1">
        <v>290</v>
      </c>
      <c r="D2319" s="1" t="s">
        <v>916</v>
      </c>
      <c r="E2319" s="75">
        <v>453220</v>
      </c>
      <c r="F2319" s="20" t="s">
        <v>2785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2735</v>
      </c>
      <c r="C2320" s="1">
        <v>290</v>
      </c>
      <c r="D2320" s="1" t="s">
        <v>1988</v>
      </c>
      <c r="E2320" s="75">
        <v>453300</v>
      </c>
      <c r="F2320" s="20" t="s">
        <v>2785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2735</v>
      </c>
      <c r="C2321" s="1">
        <v>290</v>
      </c>
      <c r="D2321" s="1" t="s">
        <v>0</v>
      </c>
      <c r="E2321" s="75">
        <v>453320</v>
      </c>
      <c r="F2321" s="20" t="s">
        <v>2785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2735</v>
      </c>
      <c r="C2322" s="1">
        <v>290</v>
      </c>
      <c r="D2322" s="1" t="s">
        <v>649</v>
      </c>
      <c r="E2322" s="75">
        <v>453360</v>
      </c>
      <c r="F2322" s="20" t="s">
        <v>2785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2735</v>
      </c>
      <c r="C2323" s="1">
        <v>290</v>
      </c>
      <c r="D2323" s="1" t="s">
        <v>917</v>
      </c>
      <c r="E2323" s="75">
        <v>453440</v>
      </c>
      <c r="F2323" s="20" t="s">
        <v>2785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2735</v>
      </c>
      <c r="C2324" s="1">
        <v>290</v>
      </c>
      <c r="D2324" s="1" t="s">
        <v>918</v>
      </c>
      <c r="E2324" s="75">
        <v>453520</v>
      </c>
      <c r="F2324" s="20" t="s">
        <v>2785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2735</v>
      </c>
      <c r="C2325" s="1">
        <v>290</v>
      </c>
      <c r="D2325" s="1" t="s">
        <v>278</v>
      </c>
      <c r="E2325" s="75">
        <v>453540</v>
      </c>
      <c r="F2325" s="20" t="s">
        <v>2785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2735</v>
      </c>
      <c r="C2326" s="1">
        <v>290</v>
      </c>
      <c r="D2326" s="1" t="s">
        <v>2312</v>
      </c>
      <c r="E2326" s="75">
        <v>453620</v>
      </c>
      <c r="F2326" s="20" t="s">
        <v>2792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2735</v>
      </c>
      <c r="C2327" s="1">
        <v>290</v>
      </c>
      <c r="D2327" s="1" t="s">
        <v>6</v>
      </c>
      <c r="E2327" s="75">
        <v>453640</v>
      </c>
      <c r="F2327" s="20" t="s">
        <v>2792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2735</v>
      </c>
      <c r="C2328" s="1">
        <v>290</v>
      </c>
      <c r="D2328" s="1" t="s">
        <v>919</v>
      </c>
      <c r="E2328" s="75">
        <v>453660</v>
      </c>
      <c r="F2328" s="20" t="s">
        <v>2792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2735</v>
      </c>
      <c r="C2329" s="1">
        <v>290</v>
      </c>
      <c r="D2329" s="1" t="s">
        <v>920</v>
      </c>
      <c r="E2329" s="75">
        <v>453840</v>
      </c>
      <c r="F2329" s="20" t="s">
        <v>2785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2735</v>
      </c>
      <c r="C2330" s="1">
        <v>290</v>
      </c>
      <c r="D2330" s="1" t="s">
        <v>921</v>
      </c>
      <c r="E2330" s="75">
        <v>453860</v>
      </c>
      <c r="F2330" s="20" t="s">
        <v>2785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2735</v>
      </c>
      <c r="C2331" s="1">
        <v>290</v>
      </c>
      <c r="D2331" s="1" t="s">
        <v>922</v>
      </c>
      <c r="E2331" s="75">
        <v>453900</v>
      </c>
      <c r="F2331" s="20" t="s">
        <v>2785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2735</v>
      </c>
      <c r="C2332" s="1">
        <v>290</v>
      </c>
      <c r="D2332" s="1" t="s">
        <v>923</v>
      </c>
      <c r="E2332" s="75">
        <v>453980</v>
      </c>
      <c r="F2332" s="20" t="s">
        <v>2785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2735</v>
      </c>
      <c r="C2333" s="1">
        <v>290</v>
      </c>
      <c r="D2333" s="1" t="s">
        <v>924</v>
      </c>
      <c r="E2333" s="75">
        <v>454000</v>
      </c>
      <c r="F2333" s="20" t="s">
        <v>2785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2735</v>
      </c>
      <c r="C2334" s="1">
        <v>290</v>
      </c>
      <c r="D2334" s="1" t="s">
        <v>1450</v>
      </c>
      <c r="E2334" s="75">
        <v>454020</v>
      </c>
      <c r="F2334" s="20" t="s">
        <v>2785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2735</v>
      </c>
      <c r="C2335" s="1">
        <v>290</v>
      </c>
      <c r="D2335" s="1" t="s">
        <v>925</v>
      </c>
      <c r="E2335" s="75">
        <v>454040</v>
      </c>
      <c r="F2335" s="20" t="s">
        <v>2785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2735</v>
      </c>
      <c r="C2336" s="1">
        <v>290</v>
      </c>
      <c r="D2336" s="1" t="s">
        <v>926</v>
      </c>
      <c r="E2336" s="75">
        <v>454160</v>
      </c>
      <c r="F2336" s="20" t="s">
        <v>2785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2735</v>
      </c>
      <c r="C2337" s="1">
        <v>290</v>
      </c>
      <c r="D2337" s="1" t="s">
        <v>927</v>
      </c>
      <c r="E2337" s="75">
        <v>454180</v>
      </c>
      <c r="F2337" s="20" t="s">
        <v>2785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2735</v>
      </c>
      <c r="C2338" s="1">
        <v>290</v>
      </c>
      <c r="D2338" s="1" t="s">
        <v>928</v>
      </c>
      <c r="E2338" s="75">
        <v>454220</v>
      </c>
      <c r="F2338" s="20" t="s">
        <v>2785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2735</v>
      </c>
      <c r="C2339" s="1">
        <v>290</v>
      </c>
      <c r="D2339" s="1" t="s">
        <v>929</v>
      </c>
      <c r="E2339" s="75">
        <v>454240</v>
      </c>
      <c r="F2339" s="20" t="s">
        <v>2785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2735</v>
      </c>
      <c r="C2340" s="1">
        <v>290</v>
      </c>
      <c r="D2340" s="1" t="s">
        <v>930</v>
      </c>
      <c r="E2340" s="75">
        <v>454420</v>
      </c>
      <c r="F2340" s="20" t="s">
        <v>2785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2735</v>
      </c>
      <c r="C2341" s="1">
        <v>290</v>
      </c>
      <c r="D2341" s="1" t="s">
        <v>931</v>
      </c>
      <c r="E2341" s="75">
        <v>454440</v>
      </c>
      <c r="F2341" s="20" t="s">
        <v>2785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2735</v>
      </c>
      <c r="C2342" s="1">
        <v>290</v>
      </c>
      <c r="D2342" s="1" t="s">
        <v>501</v>
      </c>
      <c r="E2342" s="75">
        <v>454480</v>
      </c>
      <c r="F2342" s="20" t="s">
        <v>2785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2735</v>
      </c>
      <c r="C2343" s="1">
        <v>290</v>
      </c>
      <c r="D2343" s="1" t="s">
        <v>932</v>
      </c>
      <c r="E2343" s="75">
        <v>454540</v>
      </c>
      <c r="F2343" s="20" t="s">
        <v>2785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2735</v>
      </c>
      <c r="C2344" s="1">
        <v>290</v>
      </c>
      <c r="D2344" s="1" t="s">
        <v>933</v>
      </c>
      <c r="E2344" s="75">
        <v>454600</v>
      </c>
      <c r="F2344" s="20" t="s">
        <v>2785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2735</v>
      </c>
      <c r="C2345" s="1">
        <v>290</v>
      </c>
      <c r="D2345" s="1" t="s">
        <v>934</v>
      </c>
      <c r="E2345" s="75">
        <v>454640</v>
      </c>
      <c r="F2345" s="20" t="s">
        <v>2785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2735</v>
      </c>
      <c r="C2346" s="1">
        <v>290</v>
      </c>
      <c r="D2346" s="1" t="s">
        <v>2345</v>
      </c>
      <c r="E2346" s="75">
        <v>454680</v>
      </c>
      <c r="F2346" s="20" t="s">
        <v>2785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2735</v>
      </c>
      <c r="C2347" s="1">
        <v>290</v>
      </c>
      <c r="D2347" s="1" t="s">
        <v>935</v>
      </c>
      <c r="E2347" s="75">
        <v>454720</v>
      </c>
      <c r="F2347" s="20" t="s">
        <v>2785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2735</v>
      </c>
      <c r="C2348" s="1">
        <v>290</v>
      </c>
      <c r="D2348" s="1" t="s">
        <v>936</v>
      </c>
      <c r="E2348" s="75">
        <v>454780</v>
      </c>
      <c r="F2348" s="20" t="s">
        <v>2785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2735</v>
      </c>
      <c r="C2349" s="1">
        <v>290</v>
      </c>
      <c r="D2349" s="1" t="s">
        <v>937</v>
      </c>
      <c r="E2349" s="75">
        <v>454860</v>
      </c>
      <c r="F2349" s="20" t="s">
        <v>2785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2735</v>
      </c>
      <c r="C2350" s="1">
        <v>290</v>
      </c>
      <c r="D2350" s="1" t="s">
        <v>938</v>
      </c>
      <c r="E2350" s="75">
        <v>454880</v>
      </c>
      <c r="F2350" s="20" t="s">
        <v>2785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2735</v>
      </c>
      <c r="C2351" s="1">
        <v>290</v>
      </c>
      <c r="D2351" s="1" t="s">
        <v>1787</v>
      </c>
      <c r="E2351" s="75">
        <v>455000</v>
      </c>
      <c r="F2351" s="20" t="s">
        <v>2792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2735</v>
      </c>
      <c r="C2352" s="1">
        <v>290</v>
      </c>
      <c r="D2352" s="1" t="s">
        <v>2015</v>
      </c>
      <c r="E2352" s="75">
        <v>455020</v>
      </c>
      <c r="F2352" s="20" t="s">
        <v>2785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2735</v>
      </c>
      <c r="C2353" s="1">
        <v>290</v>
      </c>
      <c r="D2353" s="1" t="s">
        <v>939</v>
      </c>
      <c r="E2353" s="75">
        <v>455060</v>
      </c>
      <c r="F2353" s="20" t="s">
        <v>2785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2735</v>
      </c>
      <c r="C2354" s="1">
        <v>290</v>
      </c>
      <c r="D2354" s="1" t="s">
        <v>940</v>
      </c>
      <c r="E2354" s="75">
        <v>455080</v>
      </c>
      <c r="F2354" s="20" t="s">
        <v>2785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2735</v>
      </c>
      <c r="C2355" s="1">
        <v>290</v>
      </c>
      <c r="D2355" s="1" t="s">
        <v>941</v>
      </c>
      <c r="E2355" s="75">
        <v>455240</v>
      </c>
      <c r="F2355" s="20" t="s">
        <v>2785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2735</v>
      </c>
      <c r="C2356" s="1">
        <v>290</v>
      </c>
      <c r="D2356" s="1" t="s">
        <v>942</v>
      </c>
      <c r="E2356" s="75">
        <v>455260</v>
      </c>
      <c r="F2356" s="20" t="s">
        <v>2785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2735</v>
      </c>
      <c r="C2357" s="1">
        <v>290</v>
      </c>
      <c r="D2357" s="1" t="s">
        <v>943</v>
      </c>
      <c r="E2357" s="75">
        <v>455320</v>
      </c>
      <c r="F2357" s="20" t="s">
        <v>2785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2735</v>
      </c>
      <c r="C2358" s="1">
        <v>290</v>
      </c>
      <c r="D2358" s="1" t="s">
        <v>944</v>
      </c>
      <c r="E2358" s="75">
        <v>455400</v>
      </c>
      <c r="F2358" s="20" t="s">
        <v>2785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2735</v>
      </c>
      <c r="C2359" s="1">
        <v>290</v>
      </c>
      <c r="D2359" s="1" t="s">
        <v>945</v>
      </c>
      <c r="E2359" s="75">
        <v>455580</v>
      </c>
      <c r="F2359" s="20" t="s">
        <v>2785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2735</v>
      </c>
      <c r="C2360" s="1">
        <v>290</v>
      </c>
      <c r="D2360" s="1" t="s">
        <v>1107</v>
      </c>
      <c r="E2360" s="75">
        <v>455600</v>
      </c>
      <c r="F2360" s="20" t="s">
        <v>2785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2735</v>
      </c>
      <c r="C2361" s="1">
        <v>290</v>
      </c>
      <c r="D2361" s="1" t="s">
        <v>217</v>
      </c>
      <c r="E2361" s="75">
        <v>455620</v>
      </c>
      <c r="F2361" s="20" t="s">
        <v>2785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2735</v>
      </c>
      <c r="C2362" s="1">
        <v>290</v>
      </c>
      <c r="D2362" s="1" t="s">
        <v>946</v>
      </c>
      <c r="E2362" s="75">
        <v>455680</v>
      </c>
      <c r="F2362" s="20" t="s">
        <v>2785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2735</v>
      </c>
      <c r="C2363" s="1">
        <v>290</v>
      </c>
      <c r="D2363" s="1" t="s">
        <v>947</v>
      </c>
      <c r="E2363" s="75">
        <v>455460</v>
      </c>
      <c r="F2363" s="20" t="s">
        <v>2785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2735</v>
      </c>
      <c r="C2364" s="1">
        <v>290</v>
      </c>
      <c r="D2364" s="1" t="s">
        <v>948</v>
      </c>
      <c r="E2364" s="75">
        <v>455480</v>
      </c>
      <c r="F2364" s="20" t="s">
        <v>2785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2735</v>
      </c>
      <c r="C2365" s="1">
        <v>290</v>
      </c>
      <c r="D2365" s="1" t="s">
        <v>949</v>
      </c>
      <c r="E2365" s="75">
        <v>455860</v>
      </c>
      <c r="F2365" s="20" t="s">
        <v>2785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2735</v>
      </c>
      <c r="C2366" s="1">
        <v>290</v>
      </c>
      <c r="D2366" s="1" t="s">
        <v>950</v>
      </c>
      <c r="E2366" s="75">
        <v>455960</v>
      </c>
      <c r="F2366" s="20" t="s">
        <v>2785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2735</v>
      </c>
      <c r="C2367" s="1">
        <v>290</v>
      </c>
      <c r="D2367" s="1" t="s">
        <v>2377</v>
      </c>
      <c r="E2367" s="75">
        <v>456060</v>
      </c>
      <c r="F2367" s="20" t="s">
        <v>2792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2735</v>
      </c>
      <c r="C2368" s="1">
        <v>290</v>
      </c>
      <c r="D2368" s="1" t="s">
        <v>951</v>
      </c>
      <c r="E2368" s="75">
        <v>456100</v>
      </c>
      <c r="F2368" s="20" t="s">
        <v>2785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2735</v>
      </c>
      <c r="C2369" s="1">
        <v>290</v>
      </c>
      <c r="D2369" s="1" t="s">
        <v>952</v>
      </c>
      <c r="E2369" s="75">
        <v>456120</v>
      </c>
      <c r="F2369" s="20" t="s">
        <v>2785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2735</v>
      </c>
      <c r="C2370" s="1">
        <v>290</v>
      </c>
      <c r="D2370" s="1" t="s">
        <v>953</v>
      </c>
      <c r="E2370" s="75">
        <v>456160</v>
      </c>
      <c r="F2370" s="20" t="s">
        <v>2792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2735</v>
      </c>
      <c r="C2371" s="1">
        <v>290</v>
      </c>
      <c r="D2371" s="1" t="s">
        <v>954</v>
      </c>
      <c r="E2371" s="75">
        <v>456220</v>
      </c>
      <c r="F2371" s="20" t="s">
        <v>2785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2735</v>
      </c>
      <c r="C2372" s="1">
        <v>290</v>
      </c>
      <c r="D2372" s="1" t="s">
        <v>955</v>
      </c>
      <c r="E2372" s="75">
        <v>456280</v>
      </c>
      <c r="F2372" s="20" t="s">
        <v>2785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2735</v>
      </c>
      <c r="C2373" s="1">
        <v>290</v>
      </c>
      <c r="D2373" s="1" t="s">
        <v>956</v>
      </c>
      <c r="E2373" s="75">
        <v>456320</v>
      </c>
      <c r="F2373" s="20" t="s">
        <v>2785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2735</v>
      </c>
      <c r="C2374" s="1">
        <v>290</v>
      </c>
      <c r="D2374" s="1" t="s">
        <v>957</v>
      </c>
      <c r="E2374" s="75">
        <v>456410</v>
      </c>
      <c r="F2374" s="20" t="s">
        <v>2785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2735</v>
      </c>
      <c r="C2375" s="1">
        <v>290</v>
      </c>
      <c r="D2375" s="1" t="s">
        <v>958</v>
      </c>
      <c r="E2375" s="75">
        <v>456380</v>
      </c>
      <c r="F2375" s="20" t="s">
        <v>2785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2735</v>
      </c>
      <c r="C2376" s="1">
        <v>290</v>
      </c>
      <c r="D2376" s="1" t="s">
        <v>959</v>
      </c>
      <c r="E2376" s="75">
        <v>456480</v>
      </c>
      <c r="F2376" s="20" t="s">
        <v>2785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2735</v>
      </c>
      <c r="C2377" s="1">
        <v>290</v>
      </c>
      <c r="D2377" s="1" t="s">
        <v>960</v>
      </c>
      <c r="E2377" s="75">
        <v>456540</v>
      </c>
      <c r="F2377" s="20" t="s">
        <v>2792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2735</v>
      </c>
      <c r="C2378" s="1">
        <v>290</v>
      </c>
      <c r="D2378" s="1" t="s">
        <v>961</v>
      </c>
      <c r="E2378" s="75">
        <v>456620</v>
      </c>
      <c r="F2378" s="20" t="s">
        <v>2785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2735</v>
      </c>
      <c r="C2379" s="1">
        <v>290</v>
      </c>
      <c r="D2379" s="1" t="s">
        <v>962</v>
      </c>
      <c r="E2379" s="75">
        <v>456680</v>
      </c>
      <c r="F2379" s="20" t="s">
        <v>2785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2735</v>
      </c>
      <c r="C2380" s="1">
        <v>290</v>
      </c>
      <c r="D2380" s="1" t="s">
        <v>963</v>
      </c>
      <c r="E2380" s="75">
        <v>456760</v>
      </c>
      <c r="F2380" s="20" t="s">
        <v>2785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2735</v>
      </c>
      <c r="C2381" s="1">
        <v>290</v>
      </c>
      <c r="D2381" s="1" t="s">
        <v>964</v>
      </c>
      <c r="E2381" s="75">
        <v>456780</v>
      </c>
      <c r="F2381" s="20" t="s">
        <v>2785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2735</v>
      </c>
      <c r="C2382" s="1">
        <v>290</v>
      </c>
      <c r="D2382" s="1" t="s">
        <v>965</v>
      </c>
      <c r="E2382" s="75">
        <v>456860</v>
      </c>
      <c r="F2382" s="20" t="s">
        <v>2785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2735</v>
      </c>
      <c r="C2383" s="1">
        <v>290</v>
      </c>
      <c r="D2383" s="1" t="s">
        <v>966</v>
      </c>
      <c r="E2383" s="75">
        <v>456880</v>
      </c>
      <c r="F2383" s="20" t="s">
        <v>2785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2735</v>
      </c>
      <c r="C2384" s="1">
        <v>290</v>
      </c>
      <c r="D2384" s="1" t="s">
        <v>967</v>
      </c>
      <c r="E2384" s="75">
        <v>456900</v>
      </c>
      <c r="F2384" s="20" t="s">
        <v>2785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2735</v>
      </c>
      <c r="C2385" s="1">
        <v>290</v>
      </c>
      <c r="D2385" s="1" t="s">
        <v>968</v>
      </c>
      <c r="E2385" s="75">
        <v>456940</v>
      </c>
      <c r="F2385" s="20" t="s">
        <v>2785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2735</v>
      </c>
      <c r="C2386" s="1">
        <v>290</v>
      </c>
      <c r="D2386" s="1" t="s">
        <v>969</v>
      </c>
      <c r="E2386" s="75">
        <v>456960</v>
      </c>
      <c r="F2386" s="20" t="s">
        <v>2785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2735</v>
      </c>
      <c r="C2387" s="1">
        <v>290</v>
      </c>
      <c r="D2387" s="1" t="s">
        <v>2413</v>
      </c>
      <c r="E2387" s="75">
        <v>457200</v>
      </c>
      <c r="F2387" s="20" t="s">
        <v>2785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2735</v>
      </c>
      <c r="C2388" s="1">
        <v>290</v>
      </c>
      <c r="D2388" s="1" t="s">
        <v>970</v>
      </c>
      <c r="E2388" s="75">
        <v>457240</v>
      </c>
      <c r="F2388" s="20" t="s">
        <v>2785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2735</v>
      </c>
      <c r="C2389" s="1">
        <v>290</v>
      </c>
      <c r="D2389" s="1" t="s">
        <v>971</v>
      </c>
      <c r="E2389" s="75">
        <v>457400</v>
      </c>
      <c r="F2389" s="20" t="s">
        <v>2785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2735</v>
      </c>
      <c r="C2390" s="1">
        <v>290</v>
      </c>
      <c r="D2390" s="1" t="s">
        <v>972</v>
      </c>
      <c r="E2390" s="75">
        <v>457420</v>
      </c>
      <c r="F2390" s="20" t="s">
        <v>2785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2735</v>
      </c>
      <c r="C2391" s="1">
        <v>290</v>
      </c>
      <c r="D2391" s="1" t="s">
        <v>1896</v>
      </c>
      <c r="E2391" s="75">
        <v>457440</v>
      </c>
      <c r="F2391" s="20" t="s">
        <v>2785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2735</v>
      </c>
      <c r="C2392" s="1">
        <v>290</v>
      </c>
      <c r="D2392" s="1" t="s">
        <v>973</v>
      </c>
      <c r="E2392" s="75">
        <v>457560</v>
      </c>
      <c r="F2392" s="20" t="s">
        <v>2785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2735</v>
      </c>
      <c r="C2393" s="1">
        <v>290</v>
      </c>
      <c r="D2393" s="1" t="s">
        <v>974</v>
      </c>
      <c r="E2393" s="75">
        <v>457700</v>
      </c>
      <c r="F2393" s="20" t="s">
        <v>2785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2735</v>
      </c>
      <c r="C2394" s="1">
        <v>290</v>
      </c>
      <c r="D2394" s="1" t="s">
        <v>975</v>
      </c>
      <c r="E2394" s="75">
        <v>457720</v>
      </c>
      <c r="F2394" s="20" t="s">
        <v>2785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2735</v>
      </c>
      <c r="C2395" s="1">
        <v>290</v>
      </c>
      <c r="D2395" s="1" t="s">
        <v>119</v>
      </c>
      <c r="E2395" s="75">
        <v>457760</v>
      </c>
      <c r="F2395" s="20" t="s">
        <v>2785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2735</v>
      </c>
      <c r="C2396" s="1">
        <v>290</v>
      </c>
      <c r="D2396" s="1" t="s">
        <v>1823</v>
      </c>
      <c r="E2396" s="75">
        <v>457820</v>
      </c>
      <c r="F2396" s="20" t="s">
        <v>2785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2735</v>
      </c>
      <c r="C2397" s="1">
        <v>290</v>
      </c>
      <c r="D2397" s="1" t="s">
        <v>976</v>
      </c>
      <c r="E2397" s="75">
        <v>457880</v>
      </c>
      <c r="F2397" s="20" t="s">
        <v>2785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2735</v>
      </c>
      <c r="C2398" s="1">
        <v>290</v>
      </c>
      <c r="D2398" s="1" t="s">
        <v>2438</v>
      </c>
      <c r="E2398" s="75">
        <v>458040</v>
      </c>
      <c r="F2398" s="20" t="s">
        <v>2785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2735</v>
      </c>
      <c r="C2399" s="1">
        <v>290</v>
      </c>
      <c r="D2399" s="1" t="s">
        <v>1598</v>
      </c>
      <c r="E2399" s="75">
        <v>458180</v>
      </c>
      <c r="F2399" s="20" t="s">
        <v>2792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2735</v>
      </c>
      <c r="C2400" s="1">
        <v>290</v>
      </c>
      <c r="D2400" s="1" t="s">
        <v>977</v>
      </c>
      <c r="E2400" s="75">
        <v>458200</v>
      </c>
      <c r="F2400" s="20" t="s">
        <v>2785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2735</v>
      </c>
      <c r="C2401" s="1">
        <v>290</v>
      </c>
      <c r="D2401" s="1" t="s">
        <v>978</v>
      </c>
      <c r="E2401" s="75">
        <v>458320</v>
      </c>
      <c r="F2401" s="20" t="s">
        <v>2792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2735</v>
      </c>
      <c r="C2402" s="1">
        <v>290</v>
      </c>
      <c r="D2402" s="1" t="s">
        <v>979</v>
      </c>
      <c r="E2402" s="75">
        <v>457740</v>
      </c>
      <c r="F2402" s="20" t="s">
        <v>2785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2735</v>
      </c>
      <c r="C2403" s="1">
        <v>290</v>
      </c>
      <c r="D2403" s="1" t="s">
        <v>980</v>
      </c>
      <c r="E2403" s="75">
        <v>458360</v>
      </c>
      <c r="F2403" s="20" t="s">
        <v>2785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2735</v>
      </c>
      <c r="C2404" s="1">
        <v>290</v>
      </c>
      <c r="D2404" s="1" t="s">
        <v>986</v>
      </c>
      <c r="E2404" s="75">
        <v>458440</v>
      </c>
      <c r="F2404" s="20" t="s">
        <v>2785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2735</v>
      </c>
      <c r="C2405" s="1">
        <v>290</v>
      </c>
      <c r="D2405" s="1" t="s">
        <v>987</v>
      </c>
      <c r="E2405" s="75">
        <v>458460</v>
      </c>
      <c r="F2405" s="20" t="s">
        <v>2785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2735</v>
      </c>
      <c r="C2406" s="1">
        <v>290</v>
      </c>
      <c r="D2406" s="1" t="s">
        <v>2455</v>
      </c>
      <c r="E2406" s="75">
        <v>458480</v>
      </c>
      <c r="F2406" s="20" t="s">
        <v>2792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2735</v>
      </c>
      <c r="C2407" s="1">
        <v>290</v>
      </c>
      <c r="D2407" s="1" t="s">
        <v>988</v>
      </c>
      <c r="E2407" s="75">
        <v>458520</v>
      </c>
      <c r="F2407" s="20" t="s">
        <v>2792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2735</v>
      </c>
      <c r="C2408" s="1">
        <v>290</v>
      </c>
      <c r="D2408" s="1" t="s">
        <v>989</v>
      </c>
      <c r="E2408" s="75">
        <v>458560</v>
      </c>
      <c r="F2408" s="20" t="s">
        <v>2785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2735</v>
      </c>
      <c r="C2409" s="1">
        <v>290</v>
      </c>
      <c r="D2409" s="1" t="s">
        <v>990</v>
      </c>
      <c r="E2409" s="75">
        <v>458680</v>
      </c>
      <c r="F2409" s="20" t="s">
        <v>2785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2735</v>
      </c>
      <c r="C2410" s="1">
        <v>290</v>
      </c>
      <c r="D2410" s="1" t="s">
        <v>991</v>
      </c>
      <c r="E2410" s="75">
        <v>458740</v>
      </c>
      <c r="F2410" s="20" t="s">
        <v>2785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2735</v>
      </c>
      <c r="C2411" s="1">
        <v>290</v>
      </c>
      <c r="D2411" s="1" t="s">
        <v>992</v>
      </c>
      <c r="E2411" s="75">
        <v>458780</v>
      </c>
      <c r="F2411" s="20" t="s">
        <v>2785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2735</v>
      </c>
      <c r="C2412" s="1">
        <v>290</v>
      </c>
      <c r="D2412" s="1" t="s">
        <v>993</v>
      </c>
      <c r="E2412" s="75">
        <v>458800</v>
      </c>
      <c r="F2412" s="20" t="s">
        <v>2785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2735</v>
      </c>
      <c r="C2413" s="1">
        <v>290</v>
      </c>
      <c r="D2413" s="1" t="s">
        <v>1923</v>
      </c>
      <c r="E2413" s="75">
        <v>458940</v>
      </c>
      <c r="F2413" s="20" t="s">
        <v>2785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2735</v>
      </c>
      <c r="C2414" s="1">
        <v>290</v>
      </c>
      <c r="D2414" s="1" t="s">
        <v>994</v>
      </c>
      <c r="E2414" s="75">
        <v>459080</v>
      </c>
      <c r="F2414" s="20" t="s">
        <v>2785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2735</v>
      </c>
      <c r="C2415" s="1">
        <v>290</v>
      </c>
      <c r="D2415" s="1" t="s">
        <v>995</v>
      </c>
      <c r="E2415" s="75">
        <v>459100</v>
      </c>
      <c r="F2415" s="20" t="s">
        <v>2785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2735</v>
      </c>
      <c r="C2416" s="1">
        <v>290</v>
      </c>
      <c r="D2416" s="1" t="s">
        <v>996</v>
      </c>
      <c r="E2416" s="75">
        <v>459140</v>
      </c>
      <c r="F2416" s="20" t="s">
        <v>2785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2735</v>
      </c>
      <c r="C2417" s="1">
        <v>290</v>
      </c>
      <c r="D2417" s="1" t="s">
        <v>997</v>
      </c>
      <c r="E2417" s="75">
        <v>459220</v>
      </c>
      <c r="F2417" s="20" t="s">
        <v>2785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2735</v>
      </c>
      <c r="C2418" s="1">
        <v>290</v>
      </c>
      <c r="D2418" s="1" t="s">
        <v>998</v>
      </c>
      <c r="E2418" s="75">
        <v>459280</v>
      </c>
      <c r="F2418" s="20" t="s">
        <v>2785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2735</v>
      </c>
      <c r="C2419" s="1">
        <v>290</v>
      </c>
      <c r="D2419" s="1" t="s">
        <v>999</v>
      </c>
      <c r="E2419" s="75">
        <v>459320</v>
      </c>
      <c r="F2419" s="20" t="s">
        <v>2785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2735</v>
      </c>
      <c r="C2420" s="1">
        <v>290</v>
      </c>
      <c r="D2420" s="1" t="s">
        <v>1929</v>
      </c>
      <c r="E2420" s="75">
        <v>459380</v>
      </c>
      <c r="F2420" s="20" t="s">
        <v>2785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2735</v>
      </c>
      <c r="C2421" s="1">
        <v>290</v>
      </c>
      <c r="D2421" s="1" t="s">
        <v>1612</v>
      </c>
      <c r="E2421" s="75">
        <v>459360</v>
      </c>
      <c r="F2421" s="20" t="s">
        <v>2785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2735</v>
      </c>
      <c r="C2422" s="1">
        <v>290</v>
      </c>
      <c r="D2422" s="1" t="s">
        <v>1000</v>
      </c>
      <c r="E2422" s="75">
        <v>459520</v>
      </c>
      <c r="F2422" s="20" t="s">
        <v>2785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2735</v>
      </c>
      <c r="C2423" s="1">
        <v>290</v>
      </c>
      <c r="D2423" s="1" t="s">
        <v>2092</v>
      </c>
      <c r="E2423" s="75">
        <v>459600</v>
      </c>
      <c r="F2423" s="20" t="s">
        <v>2785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2735</v>
      </c>
      <c r="C2424" s="1">
        <v>290</v>
      </c>
      <c r="D2424" s="1" t="s">
        <v>1001</v>
      </c>
      <c r="E2424" s="75">
        <v>459720</v>
      </c>
      <c r="F2424" s="20" t="s">
        <v>2785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2735</v>
      </c>
      <c r="C2425" s="1">
        <v>290</v>
      </c>
      <c r="D2425" s="1" t="s">
        <v>1002</v>
      </c>
      <c r="E2425" s="75">
        <v>459800</v>
      </c>
      <c r="F2425" s="20" t="s">
        <v>2785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2735</v>
      </c>
      <c r="C2426" s="1">
        <v>300</v>
      </c>
      <c r="D2426" s="1" t="s">
        <v>1003</v>
      </c>
      <c r="E2426" s="75">
        <v>120044</v>
      </c>
      <c r="F2426" s="20" t="s">
        <v>2792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2735</v>
      </c>
      <c r="C2427" s="1">
        <v>300</v>
      </c>
      <c r="D2427" s="1" t="s">
        <v>1004</v>
      </c>
      <c r="E2427" s="75">
        <v>120055</v>
      </c>
      <c r="F2427" s="20" t="s">
        <v>2785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2735</v>
      </c>
      <c r="C2428" s="1">
        <v>300</v>
      </c>
      <c r="D2428" s="1" t="s">
        <v>1005</v>
      </c>
      <c r="E2428" s="75">
        <v>120352</v>
      </c>
      <c r="F2428" s="20" t="s">
        <v>2785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2735</v>
      </c>
      <c r="C2429" s="1">
        <v>300</v>
      </c>
      <c r="D2429" s="1" t="s">
        <v>554</v>
      </c>
      <c r="E2429" s="75">
        <v>120418</v>
      </c>
      <c r="F2429" s="20" t="s">
        <v>2792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2735</v>
      </c>
      <c r="C2430" s="1">
        <v>300</v>
      </c>
      <c r="D2430" s="1" t="s">
        <v>1006</v>
      </c>
      <c r="E2430" s="75">
        <v>120440</v>
      </c>
      <c r="F2430" s="20" t="s">
        <v>2792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2735</v>
      </c>
      <c r="C2431" s="1">
        <v>300</v>
      </c>
      <c r="D2431" s="1" t="s">
        <v>555</v>
      </c>
      <c r="E2431" s="75">
        <v>120462</v>
      </c>
      <c r="F2431" s="20" t="s">
        <v>2785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2735</v>
      </c>
      <c r="C2432" s="1">
        <v>300</v>
      </c>
      <c r="D2432" s="1" t="s">
        <v>1007</v>
      </c>
      <c r="E2432" s="75">
        <v>120484</v>
      </c>
      <c r="F2432" s="20" t="s">
        <v>2785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2735</v>
      </c>
      <c r="C2433" s="1">
        <v>300</v>
      </c>
      <c r="D2433" s="1" t="s">
        <v>1008</v>
      </c>
      <c r="E2433" s="75">
        <v>120528</v>
      </c>
      <c r="F2433" s="20" t="s">
        <v>2785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2735</v>
      </c>
      <c r="C2434" s="1">
        <v>300</v>
      </c>
      <c r="D2434" s="1" t="s">
        <v>1497</v>
      </c>
      <c r="E2434" s="75">
        <v>120594</v>
      </c>
      <c r="F2434" s="20" t="s">
        <v>2785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2735</v>
      </c>
      <c r="C2435" s="1">
        <v>300</v>
      </c>
      <c r="D2435" s="1" t="s">
        <v>1009</v>
      </c>
      <c r="E2435" s="75">
        <v>120605</v>
      </c>
      <c r="F2435" s="20" t="s">
        <v>2785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2735</v>
      </c>
      <c r="C2436" s="1">
        <v>300</v>
      </c>
      <c r="D2436" s="1" t="s">
        <v>1010</v>
      </c>
      <c r="E2436" s="75">
        <v>120616</v>
      </c>
      <c r="F2436" s="20" t="s">
        <v>2785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2735</v>
      </c>
      <c r="C2437" s="1">
        <v>300</v>
      </c>
      <c r="D2437" s="1" t="s">
        <v>567</v>
      </c>
      <c r="E2437" s="75">
        <v>120781</v>
      </c>
      <c r="F2437" s="20" t="s">
        <v>2785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2735</v>
      </c>
      <c r="C2438" s="1">
        <v>300</v>
      </c>
      <c r="D2438" s="1" t="s">
        <v>383</v>
      </c>
      <c r="E2438" s="75">
        <v>120814</v>
      </c>
      <c r="F2438" s="20" t="s">
        <v>2785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2735</v>
      </c>
      <c r="C2439" s="1">
        <v>300</v>
      </c>
      <c r="D2439" s="1" t="s">
        <v>1866</v>
      </c>
      <c r="E2439" s="75">
        <v>120858</v>
      </c>
      <c r="F2439" s="20" t="s">
        <v>2785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2735</v>
      </c>
      <c r="C2440" s="1">
        <v>300</v>
      </c>
      <c r="D2440" s="1" t="s">
        <v>1011</v>
      </c>
      <c r="E2440" s="75">
        <v>120902</v>
      </c>
      <c r="F2440" s="20" t="s">
        <v>2785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2735</v>
      </c>
      <c r="C2441" s="1">
        <v>300</v>
      </c>
      <c r="D2441" s="1" t="s">
        <v>1012</v>
      </c>
      <c r="E2441" s="75">
        <v>120979</v>
      </c>
      <c r="F2441" s="20" t="s">
        <v>2785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2735</v>
      </c>
      <c r="C2442" s="1">
        <v>300</v>
      </c>
      <c r="D2442" s="1" t="s">
        <v>891</v>
      </c>
      <c r="E2442" s="75">
        <v>121012</v>
      </c>
      <c r="F2442" s="20" t="s">
        <v>2785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2735</v>
      </c>
      <c r="C2443" s="1">
        <v>300</v>
      </c>
      <c r="D2443" s="1" t="s">
        <v>1013</v>
      </c>
      <c r="E2443" s="75">
        <v>121045</v>
      </c>
      <c r="F2443" s="20" t="s">
        <v>2785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2735</v>
      </c>
      <c r="C2444" s="1">
        <v>300</v>
      </c>
      <c r="D2444" s="1" t="s">
        <v>1014</v>
      </c>
      <c r="E2444" s="75">
        <v>121056</v>
      </c>
      <c r="F2444" s="20" t="s">
        <v>2785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2735</v>
      </c>
      <c r="C2445" s="1">
        <v>300</v>
      </c>
      <c r="D2445" s="1" t="s">
        <v>1015</v>
      </c>
      <c r="E2445" s="75">
        <v>121166</v>
      </c>
      <c r="F2445" s="20" t="s">
        <v>2785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2735</v>
      </c>
      <c r="C2446" s="1">
        <v>300</v>
      </c>
      <c r="D2446" s="1" t="s">
        <v>431</v>
      </c>
      <c r="E2446" s="75">
        <v>121199</v>
      </c>
      <c r="F2446" s="20" t="s">
        <v>2785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2735</v>
      </c>
      <c r="C2447" s="1">
        <v>300</v>
      </c>
      <c r="D2447" s="1" t="s">
        <v>1016</v>
      </c>
      <c r="E2447" s="75">
        <v>121232</v>
      </c>
      <c r="F2447" s="20" t="s">
        <v>2792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2735</v>
      </c>
      <c r="C2448" s="1">
        <v>300</v>
      </c>
      <c r="D2448" s="1" t="s">
        <v>1017</v>
      </c>
      <c r="E2448" s="75">
        <v>121364</v>
      </c>
      <c r="F2448" s="20" t="s">
        <v>2785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2735</v>
      </c>
      <c r="C2449" s="1">
        <v>300</v>
      </c>
      <c r="D2449" s="1" t="s">
        <v>583</v>
      </c>
      <c r="E2449" s="75">
        <v>121386</v>
      </c>
      <c r="F2449" s="20" t="s">
        <v>2792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2735</v>
      </c>
      <c r="C2450" s="1">
        <v>300</v>
      </c>
      <c r="D2450" s="1" t="s">
        <v>1018</v>
      </c>
      <c r="E2450" s="75">
        <v>121408</v>
      </c>
      <c r="F2450" s="20" t="s">
        <v>2785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2735</v>
      </c>
      <c r="C2451" s="1">
        <v>300</v>
      </c>
      <c r="D2451" s="1" t="s">
        <v>1019</v>
      </c>
      <c r="E2451" s="75">
        <v>121430</v>
      </c>
      <c r="F2451" s="20" t="s">
        <v>2785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2735</v>
      </c>
      <c r="C2452" s="1">
        <v>300</v>
      </c>
      <c r="D2452" s="1" t="s">
        <v>331</v>
      </c>
      <c r="E2452" s="75">
        <v>121441</v>
      </c>
      <c r="F2452" s="20" t="s">
        <v>2792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2735</v>
      </c>
      <c r="C2453" s="1">
        <v>300</v>
      </c>
      <c r="D2453" s="1" t="s">
        <v>1020</v>
      </c>
      <c r="E2453" s="75">
        <v>121474</v>
      </c>
      <c r="F2453" s="20" t="s">
        <v>2792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2735</v>
      </c>
      <c r="C2454" s="1">
        <v>300</v>
      </c>
      <c r="D2454" s="1" t="s">
        <v>1021</v>
      </c>
      <c r="E2454" s="75">
        <v>121496</v>
      </c>
      <c r="F2454" s="20" t="s">
        <v>2785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2735</v>
      </c>
      <c r="C2455" s="1">
        <v>300</v>
      </c>
      <c r="D2455" s="1" t="s">
        <v>1022</v>
      </c>
      <c r="E2455" s="75">
        <v>121518</v>
      </c>
      <c r="F2455" s="20" t="s">
        <v>2785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2735</v>
      </c>
      <c r="C2456" s="1">
        <v>300</v>
      </c>
      <c r="D2456" s="1" t="s">
        <v>1023</v>
      </c>
      <c r="E2456" s="75">
        <v>121562</v>
      </c>
      <c r="F2456" s="20" t="s">
        <v>2785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2735</v>
      </c>
      <c r="C2457" s="1">
        <v>300</v>
      </c>
      <c r="D2457" s="1" t="s">
        <v>1024</v>
      </c>
      <c r="E2457" s="75">
        <v>121716</v>
      </c>
      <c r="F2457" s="20" t="s">
        <v>2785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2735</v>
      </c>
      <c r="C2458" s="1">
        <v>300</v>
      </c>
      <c r="D2458" s="1" t="s">
        <v>1025</v>
      </c>
      <c r="E2458" s="75">
        <v>121727</v>
      </c>
      <c r="F2458" s="20" t="s">
        <v>2785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2735</v>
      </c>
      <c r="C2459" s="1">
        <v>300</v>
      </c>
      <c r="D2459" s="1" t="s">
        <v>1964</v>
      </c>
      <c r="E2459" s="75">
        <v>121760</v>
      </c>
      <c r="F2459" s="20" t="s">
        <v>2785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2735</v>
      </c>
      <c r="C2460" s="1">
        <v>300</v>
      </c>
      <c r="D2460" s="1" t="s">
        <v>1026</v>
      </c>
      <c r="E2460" s="75">
        <v>121782</v>
      </c>
      <c r="F2460" s="20" t="s">
        <v>2785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2735</v>
      </c>
      <c r="C2461" s="1">
        <v>300</v>
      </c>
      <c r="D2461" s="1" t="s">
        <v>1966</v>
      </c>
      <c r="E2461" s="75">
        <v>121793</v>
      </c>
      <c r="F2461" s="20" t="s">
        <v>2785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2735</v>
      </c>
      <c r="C2462" s="1">
        <v>300</v>
      </c>
      <c r="D2462" s="1" t="s">
        <v>1027</v>
      </c>
      <c r="E2462" s="75">
        <v>121925</v>
      </c>
      <c r="F2462" s="20" t="s">
        <v>2785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2735</v>
      </c>
      <c r="C2463" s="1">
        <v>300</v>
      </c>
      <c r="D2463" s="1" t="s">
        <v>1028</v>
      </c>
      <c r="E2463" s="75">
        <v>122002</v>
      </c>
      <c r="F2463" s="20" t="s">
        <v>2785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2735</v>
      </c>
      <c r="C2464" s="1">
        <v>300</v>
      </c>
      <c r="D2464" s="1" t="s">
        <v>1029</v>
      </c>
      <c r="E2464" s="75">
        <v>122013</v>
      </c>
      <c r="F2464" s="20" t="s">
        <v>2785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2735</v>
      </c>
      <c r="C2465" s="1">
        <v>300</v>
      </c>
      <c r="D2465" s="1" t="s">
        <v>1030</v>
      </c>
      <c r="E2465" s="75">
        <v>122035</v>
      </c>
      <c r="F2465" s="20" t="s">
        <v>2785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2735</v>
      </c>
      <c r="C2466" s="1">
        <v>300</v>
      </c>
      <c r="D2466" s="1" t="s">
        <v>1031</v>
      </c>
      <c r="E2466" s="75">
        <v>122046</v>
      </c>
      <c r="F2466" s="20" t="s">
        <v>2792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2735</v>
      </c>
      <c r="C2467" s="1">
        <v>300</v>
      </c>
      <c r="D2467" s="1" t="s">
        <v>1032</v>
      </c>
      <c r="E2467" s="75">
        <v>122101</v>
      </c>
      <c r="F2467" s="20" t="s">
        <v>2785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2735</v>
      </c>
      <c r="C2468" s="1">
        <v>300</v>
      </c>
      <c r="D2468" s="1" t="s">
        <v>1744</v>
      </c>
      <c r="E2468" s="75">
        <v>122145</v>
      </c>
      <c r="F2468" s="20" t="s">
        <v>2792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2735</v>
      </c>
      <c r="C2469" s="1">
        <v>300</v>
      </c>
      <c r="D2469" s="1" t="s">
        <v>1033</v>
      </c>
      <c r="E2469" s="75">
        <v>122167</v>
      </c>
      <c r="F2469" s="20" t="s">
        <v>2785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2735</v>
      </c>
      <c r="C2470" s="1">
        <v>300</v>
      </c>
      <c r="D2470" s="1" t="s">
        <v>1034</v>
      </c>
      <c r="E2470" s="75">
        <v>122233</v>
      </c>
      <c r="F2470" s="20" t="s">
        <v>2792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2735</v>
      </c>
      <c r="C2471" s="1">
        <v>300</v>
      </c>
      <c r="D2471" s="1" t="s">
        <v>1035</v>
      </c>
      <c r="E2471" s="75">
        <v>122277</v>
      </c>
      <c r="F2471" s="20" t="s">
        <v>2785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2735</v>
      </c>
      <c r="C2472" s="1">
        <v>300</v>
      </c>
      <c r="D2472" s="1" t="s">
        <v>1036</v>
      </c>
      <c r="E2472" s="75">
        <v>122288</v>
      </c>
      <c r="F2472" s="20" t="s">
        <v>2785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2735</v>
      </c>
      <c r="C2473" s="1">
        <v>300</v>
      </c>
      <c r="D2473" s="1" t="s">
        <v>604</v>
      </c>
      <c r="E2473" s="75">
        <v>122310</v>
      </c>
      <c r="F2473" s="20" t="s">
        <v>2792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2735</v>
      </c>
      <c r="C2474" s="1">
        <v>300</v>
      </c>
      <c r="D2474" s="1" t="s">
        <v>607</v>
      </c>
      <c r="E2474" s="75">
        <v>122365</v>
      </c>
      <c r="F2474" s="20" t="s">
        <v>2785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2735</v>
      </c>
      <c r="C2475" s="1">
        <v>300</v>
      </c>
      <c r="D2475" s="1" t="s">
        <v>1037</v>
      </c>
      <c r="E2475" s="75">
        <v>122420</v>
      </c>
      <c r="F2475" s="20" t="s">
        <v>2785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2735</v>
      </c>
      <c r="C2476" s="1">
        <v>300</v>
      </c>
      <c r="D2476" s="1" t="s">
        <v>1038</v>
      </c>
      <c r="E2476" s="75">
        <v>122442</v>
      </c>
      <c r="F2476" s="20" t="s">
        <v>2792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2735</v>
      </c>
      <c r="C2477" s="1">
        <v>300</v>
      </c>
      <c r="D2477" s="1" t="s">
        <v>1039</v>
      </c>
      <c r="E2477" s="75">
        <v>122464</v>
      </c>
      <c r="F2477" s="20" t="s">
        <v>2785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2735</v>
      </c>
      <c r="C2478" s="1">
        <v>300</v>
      </c>
      <c r="D2478" s="1" t="s">
        <v>1040</v>
      </c>
      <c r="E2478" s="75">
        <v>122684</v>
      </c>
      <c r="F2478" s="20" t="s">
        <v>2792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2735</v>
      </c>
      <c r="C2479" s="1">
        <v>300</v>
      </c>
      <c r="D2479" s="1" t="s">
        <v>1041</v>
      </c>
      <c r="E2479" s="75">
        <v>122750</v>
      </c>
      <c r="F2479" s="20" t="s">
        <v>2792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2735</v>
      </c>
      <c r="C2480" s="1">
        <v>300</v>
      </c>
      <c r="D2480" s="1" t="s">
        <v>1042</v>
      </c>
      <c r="E2480" s="75">
        <v>122794</v>
      </c>
      <c r="F2480" s="20" t="s">
        <v>2785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2735</v>
      </c>
      <c r="C2481" s="1">
        <v>300</v>
      </c>
      <c r="D2481" s="1" t="s">
        <v>1043</v>
      </c>
      <c r="E2481" s="75">
        <v>122882</v>
      </c>
      <c r="F2481" s="20" t="s">
        <v>2785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2735</v>
      </c>
      <c r="C2482" s="1">
        <v>300</v>
      </c>
      <c r="D2482" s="1" t="s">
        <v>1044</v>
      </c>
      <c r="E2482" s="75">
        <v>122948</v>
      </c>
      <c r="F2482" s="20" t="s">
        <v>2785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2735</v>
      </c>
      <c r="C2483" s="1">
        <v>300</v>
      </c>
      <c r="D2483" s="1" t="s">
        <v>1045</v>
      </c>
      <c r="E2483" s="75">
        <v>122970</v>
      </c>
      <c r="F2483" s="20" t="s">
        <v>2785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2735</v>
      </c>
      <c r="C2484" s="1">
        <v>300</v>
      </c>
      <c r="D2484" s="1" t="s">
        <v>2472</v>
      </c>
      <c r="E2484" s="75">
        <v>122992</v>
      </c>
      <c r="F2484" s="20" t="s">
        <v>2785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2735</v>
      </c>
      <c r="C2485" s="1">
        <v>300</v>
      </c>
      <c r="D2485" s="1" t="s">
        <v>2473</v>
      </c>
      <c r="E2485" s="75">
        <v>123058</v>
      </c>
      <c r="F2485" s="20" t="s">
        <v>2785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2735</v>
      </c>
      <c r="C2486" s="1">
        <v>300</v>
      </c>
      <c r="D2486" s="1" t="s">
        <v>2474</v>
      </c>
      <c r="E2486" s="75">
        <v>123113</v>
      </c>
      <c r="F2486" s="20" t="s">
        <v>2785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2735</v>
      </c>
      <c r="C2487" s="1">
        <v>300</v>
      </c>
      <c r="D2487" s="1" t="s">
        <v>2475</v>
      </c>
      <c r="E2487" s="75">
        <v>123135</v>
      </c>
      <c r="F2487" s="20" t="s">
        <v>2785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2735</v>
      </c>
      <c r="C2488" s="1">
        <v>300</v>
      </c>
      <c r="D2488" s="1" t="s">
        <v>637</v>
      </c>
      <c r="E2488" s="75">
        <v>123190</v>
      </c>
      <c r="F2488" s="20" t="s">
        <v>2792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2735</v>
      </c>
      <c r="C2489" s="1">
        <v>300</v>
      </c>
      <c r="D2489" s="1" t="s">
        <v>2476</v>
      </c>
      <c r="E2489" s="75">
        <v>123311</v>
      </c>
      <c r="F2489" s="20" t="s">
        <v>2785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2735</v>
      </c>
      <c r="C2490" s="1">
        <v>300</v>
      </c>
      <c r="D2490" s="1" t="s">
        <v>2477</v>
      </c>
      <c r="E2490" s="75">
        <v>123333</v>
      </c>
      <c r="F2490" s="20" t="s">
        <v>2785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2735</v>
      </c>
      <c r="C2491" s="1">
        <v>300</v>
      </c>
      <c r="D2491" s="1" t="s">
        <v>2300</v>
      </c>
      <c r="E2491" s="75">
        <v>123410</v>
      </c>
      <c r="F2491" s="20" t="s">
        <v>2785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2735</v>
      </c>
      <c r="C2492" s="1">
        <v>300</v>
      </c>
      <c r="D2492" s="1" t="s">
        <v>2478</v>
      </c>
      <c r="E2492" s="75">
        <v>123421</v>
      </c>
      <c r="F2492" s="20" t="s">
        <v>2785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2735</v>
      </c>
      <c r="C2493" s="1">
        <v>300</v>
      </c>
      <c r="D2493" s="1" t="s">
        <v>277</v>
      </c>
      <c r="E2493" s="75">
        <v>123498</v>
      </c>
      <c r="F2493" s="20" t="s">
        <v>2792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2735</v>
      </c>
      <c r="C2494" s="1">
        <v>300</v>
      </c>
      <c r="D2494" s="1" t="s">
        <v>1052</v>
      </c>
      <c r="E2494" s="75">
        <v>123740</v>
      </c>
      <c r="F2494" s="20" t="s">
        <v>2785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2735</v>
      </c>
      <c r="C2495" s="1">
        <v>300</v>
      </c>
      <c r="D2495" s="1" t="s">
        <v>2479</v>
      </c>
      <c r="E2495" s="75">
        <v>123784</v>
      </c>
      <c r="F2495" s="20" t="s">
        <v>2785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2735</v>
      </c>
      <c r="C2496" s="1">
        <v>300</v>
      </c>
      <c r="D2496" s="1" t="s">
        <v>2310</v>
      </c>
      <c r="E2496" s="75">
        <v>123806</v>
      </c>
      <c r="F2496" s="20" t="s">
        <v>2785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2735</v>
      </c>
      <c r="C2497" s="1">
        <v>300</v>
      </c>
      <c r="D2497" s="1" t="s">
        <v>2312</v>
      </c>
      <c r="E2497" s="75">
        <v>123817</v>
      </c>
      <c r="F2497" s="20" t="s">
        <v>2785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2735</v>
      </c>
      <c r="C2498" s="1">
        <v>300</v>
      </c>
      <c r="D2498" s="1" t="s">
        <v>2480</v>
      </c>
      <c r="E2498" s="75">
        <v>123850</v>
      </c>
      <c r="F2498" s="20" t="s">
        <v>2792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2735</v>
      </c>
      <c r="C2499" s="1">
        <v>300</v>
      </c>
      <c r="D2499" s="1" t="s">
        <v>1770</v>
      </c>
      <c r="E2499" s="75">
        <v>123971</v>
      </c>
      <c r="F2499" s="20" t="s">
        <v>2785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2735</v>
      </c>
      <c r="C2500" s="1">
        <v>300</v>
      </c>
      <c r="D2500" s="1" t="s">
        <v>2481</v>
      </c>
      <c r="E2500" s="75">
        <v>124048</v>
      </c>
      <c r="F2500" s="20" t="s">
        <v>2785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2735</v>
      </c>
      <c r="C2501" s="1">
        <v>300</v>
      </c>
      <c r="D2501" s="1" t="s">
        <v>2482</v>
      </c>
      <c r="E2501" s="75">
        <v>124147</v>
      </c>
      <c r="F2501" s="20" t="s">
        <v>2785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2735</v>
      </c>
      <c r="C2502" s="1">
        <v>300</v>
      </c>
      <c r="D2502" s="1" t="s">
        <v>2483</v>
      </c>
      <c r="E2502" s="75">
        <v>124202</v>
      </c>
      <c r="F2502" s="20" t="s">
        <v>2785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2735</v>
      </c>
      <c r="C2503" s="1">
        <v>300</v>
      </c>
      <c r="D2503" s="1" t="s">
        <v>2484</v>
      </c>
      <c r="E2503" s="75">
        <v>124334</v>
      </c>
      <c r="F2503" s="20" t="s">
        <v>2785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2735</v>
      </c>
      <c r="C2504" s="1">
        <v>300</v>
      </c>
      <c r="D2504" s="1" t="s">
        <v>650</v>
      </c>
      <c r="E2504" s="75">
        <v>124356</v>
      </c>
      <c r="F2504" s="20" t="s">
        <v>2785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2735</v>
      </c>
      <c r="C2505" s="1">
        <v>300</v>
      </c>
      <c r="D2505" s="1" t="s">
        <v>2002</v>
      </c>
      <c r="E2505" s="75">
        <v>124378</v>
      </c>
      <c r="F2505" s="20" t="s">
        <v>2785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2735</v>
      </c>
      <c r="C2506" s="1">
        <v>300</v>
      </c>
      <c r="D2506" s="1" t="s">
        <v>651</v>
      </c>
      <c r="E2506" s="75">
        <v>124400</v>
      </c>
      <c r="F2506" s="20" t="s">
        <v>2785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2735</v>
      </c>
      <c r="C2507" s="1">
        <v>300</v>
      </c>
      <c r="D2507" s="1" t="s">
        <v>652</v>
      </c>
      <c r="E2507" s="75">
        <v>124433</v>
      </c>
      <c r="F2507" s="20" t="s">
        <v>2785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2735</v>
      </c>
      <c r="C2508" s="1">
        <v>300</v>
      </c>
      <c r="D2508" s="1" t="s">
        <v>653</v>
      </c>
      <c r="E2508" s="75">
        <v>124477</v>
      </c>
      <c r="F2508" s="20" t="s">
        <v>2785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2735</v>
      </c>
      <c r="C2509" s="1">
        <v>300</v>
      </c>
      <c r="D2509" s="1" t="s">
        <v>654</v>
      </c>
      <c r="E2509" s="75">
        <v>124510</v>
      </c>
      <c r="F2509" s="20" t="s">
        <v>2785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2735</v>
      </c>
      <c r="C2510" s="1">
        <v>300</v>
      </c>
      <c r="D2510" s="1" t="s">
        <v>21</v>
      </c>
      <c r="E2510" s="75">
        <v>124576</v>
      </c>
      <c r="F2510" s="20" t="s">
        <v>2785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2735</v>
      </c>
      <c r="C2511" s="1">
        <v>300</v>
      </c>
      <c r="D2511" s="1" t="s">
        <v>655</v>
      </c>
      <c r="E2511" s="75">
        <v>124620</v>
      </c>
      <c r="F2511" s="20" t="s">
        <v>2785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2735</v>
      </c>
      <c r="C2512" s="1">
        <v>300</v>
      </c>
      <c r="D2512" s="1" t="s">
        <v>2338</v>
      </c>
      <c r="E2512" s="75">
        <v>124631</v>
      </c>
      <c r="F2512" s="20" t="s">
        <v>2785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2735</v>
      </c>
      <c r="C2513" s="1">
        <v>300</v>
      </c>
      <c r="D2513" s="1" t="s">
        <v>659</v>
      </c>
      <c r="E2513" s="75">
        <v>124697</v>
      </c>
      <c r="F2513" s="20" t="s">
        <v>2792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2735</v>
      </c>
      <c r="C2514" s="1">
        <v>300</v>
      </c>
      <c r="D2514" s="1" t="s">
        <v>660</v>
      </c>
      <c r="E2514" s="75">
        <v>124774</v>
      </c>
      <c r="F2514" s="20" t="s">
        <v>2792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2735</v>
      </c>
      <c r="C2515" s="1">
        <v>300</v>
      </c>
      <c r="D2515" s="1" t="s">
        <v>24</v>
      </c>
      <c r="E2515" s="75">
        <v>124840</v>
      </c>
      <c r="F2515" s="20" t="s">
        <v>2785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2735</v>
      </c>
      <c r="C2516" s="1">
        <v>300</v>
      </c>
      <c r="D2516" s="1" t="s">
        <v>661</v>
      </c>
      <c r="E2516" s="75">
        <v>124895</v>
      </c>
      <c r="F2516" s="20" t="s">
        <v>2792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2735</v>
      </c>
      <c r="C2517" s="1">
        <v>300</v>
      </c>
      <c r="D2517" s="1" t="s">
        <v>662</v>
      </c>
      <c r="E2517" s="75">
        <v>124950</v>
      </c>
      <c r="F2517" s="20" t="s">
        <v>2785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2735</v>
      </c>
      <c r="C2518" s="1">
        <v>300</v>
      </c>
      <c r="D2518" s="1" t="s">
        <v>1084</v>
      </c>
      <c r="E2518" s="75">
        <v>124961</v>
      </c>
      <c r="F2518" s="20" t="s">
        <v>2792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2735</v>
      </c>
      <c r="C2519" s="1">
        <v>300</v>
      </c>
      <c r="D2519" s="1" t="s">
        <v>1085</v>
      </c>
      <c r="E2519" s="75">
        <v>125005</v>
      </c>
      <c r="F2519" s="20" t="s">
        <v>2785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2735</v>
      </c>
      <c r="C2520" s="1">
        <v>300</v>
      </c>
      <c r="D2520" s="1" t="s">
        <v>1787</v>
      </c>
      <c r="E2520" s="75">
        <v>125071</v>
      </c>
      <c r="F2520" s="20" t="s">
        <v>2785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2735</v>
      </c>
      <c r="C2521" s="1">
        <v>300</v>
      </c>
      <c r="D2521" s="1" t="s">
        <v>663</v>
      </c>
      <c r="E2521" s="75">
        <v>125093</v>
      </c>
      <c r="F2521" s="20" t="s">
        <v>2792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2735</v>
      </c>
      <c r="C2522" s="1">
        <v>300</v>
      </c>
      <c r="D2522" s="1" t="s">
        <v>664</v>
      </c>
      <c r="E2522" s="75">
        <v>125126</v>
      </c>
      <c r="F2522" s="20" t="s">
        <v>2785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2735</v>
      </c>
      <c r="C2523" s="1">
        <v>300</v>
      </c>
      <c r="D2523" s="1" t="s">
        <v>665</v>
      </c>
      <c r="E2523" s="75">
        <v>125159</v>
      </c>
      <c r="F2523" s="20" t="s">
        <v>2785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2735</v>
      </c>
      <c r="C2524" s="1">
        <v>300</v>
      </c>
      <c r="D2524" s="1" t="s">
        <v>666</v>
      </c>
      <c r="E2524" s="75">
        <v>125170</v>
      </c>
      <c r="F2524" s="20" t="s">
        <v>2792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2735</v>
      </c>
      <c r="C2525" s="1">
        <v>300</v>
      </c>
      <c r="D2525" s="1" t="s">
        <v>1789</v>
      </c>
      <c r="E2525" s="75">
        <v>125192</v>
      </c>
      <c r="F2525" s="20" t="s">
        <v>2785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2735</v>
      </c>
      <c r="C2526" s="1">
        <v>300</v>
      </c>
      <c r="D2526" s="1" t="s">
        <v>667</v>
      </c>
      <c r="E2526" s="75">
        <v>125203</v>
      </c>
      <c r="F2526" s="20" t="s">
        <v>2785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2735</v>
      </c>
      <c r="C2527" s="1">
        <v>300</v>
      </c>
      <c r="D2527" s="1" t="s">
        <v>668</v>
      </c>
      <c r="E2527" s="75">
        <v>125247</v>
      </c>
      <c r="F2527" s="20" t="s">
        <v>2785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2735</v>
      </c>
      <c r="C2528" s="1">
        <v>300</v>
      </c>
      <c r="D2528" s="1" t="s">
        <v>669</v>
      </c>
      <c r="E2528" s="75">
        <v>125302</v>
      </c>
      <c r="F2528" s="20" t="s">
        <v>2785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2735</v>
      </c>
      <c r="C2529" s="1">
        <v>300</v>
      </c>
      <c r="D2529" s="1" t="s">
        <v>670</v>
      </c>
      <c r="E2529" s="75">
        <v>125467</v>
      </c>
      <c r="F2529" s="20" t="s">
        <v>2785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2735</v>
      </c>
      <c r="C2530" s="1">
        <v>300</v>
      </c>
      <c r="D2530" s="1" t="s">
        <v>286</v>
      </c>
      <c r="E2530" s="75">
        <v>125500</v>
      </c>
      <c r="F2530" s="20" t="s">
        <v>2785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2735</v>
      </c>
      <c r="C2531" s="1">
        <v>300</v>
      </c>
      <c r="D2531" s="1" t="s">
        <v>671</v>
      </c>
      <c r="E2531" s="75">
        <v>125566</v>
      </c>
      <c r="F2531" s="20" t="s">
        <v>2785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2735</v>
      </c>
      <c r="C2532" s="1">
        <v>300</v>
      </c>
      <c r="D2532" s="1" t="s">
        <v>1107</v>
      </c>
      <c r="E2532" s="75">
        <v>125588</v>
      </c>
      <c r="F2532" s="20" t="s">
        <v>2792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2735</v>
      </c>
      <c r="C2533" s="1">
        <v>300</v>
      </c>
      <c r="D2533" s="1" t="s">
        <v>672</v>
      </c>
      <c r="E2533" s="75">
        <v>125390</v>
      </c>
      <c r="F2533" s="20" t="s">
        <v>2785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2735</v>
      </c>
      <c r="C2534" s="1">
        <v>300</v>
      </c>
      <c r="D2534" s="1" t="s">
        <v>673</v>
      </c>
      <c r="E2534" s="75">
        <v>125401</v>
      </c>
      <c r="F2534" s="20" t="s">
        <v>2792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2735</v>
      </c>
      <c r="C2535" s="1">
        <v>300</v>
      </c>
      <c r="D2535" s="1" t="s">
        <v>674</v>
      </c>
      <c r="E2535" s="75">
        <v>125940</v>
      </c>
      <c r="F2535" s="20" t="s">
        <v>2785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2735</v>
      </c>
      <c r="C2536" s="1">
        <v>300</v>
      </c>
      <c r="D2536" s="1" t="s">
        <v>675</v>
      </c>
      <c r="E2536" s="75">
        <v>125962</v>
      </c>
      <c r="F2536" s="20" t="s">
        <v>2785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2735</v>
      </c>
      <c r="C2537" s="1">
        <v>300</v>
      </c>
      <c r="D2537" s="1" t="s">
        <v>519</v>
      </c>
      <c r="E2537" s="75">
        <v>126006</v>
      </c>
      <c r="F2537" s="20" t="s">
        <v>2785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2735</v>
      </c>
      <c r="C2538" s="1">
        <v>300</v>
      </c>
      <c r="D2538" s="1" t="s">
        <v>2029</v>
      </c>
      <c r="E2538" s="75">
        <v>126083</v>
      </c>
      <c r="F2538" s="20" t="s">
        <v>2785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2735</v>
      </c>
      <c r="C2539" s="1">
        <v>300</v>
      </c>
      <c r="D2539" s="1" t="s">
        <v>676</v>
      </c>
      <c r="E2539" s="75">
        <v>126105</v>
      </c>
      <c r="F2539" s="20" t="s">
        <v>2785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2735</v>
      </c>
      <c r="C2540" s="1">
        <v>300</v>
      </c>
      <c r="D2540" s="1" t="s">
        <v>1569</v>
      </c>
      <c r="E2540" s="75">
        <v>126160</v>
      </c>
      <c r="F2540" s="20" t="s">
        <v>2785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2735</v>
      </c>
      <c r="C2541" s="1">
        <v>300</v>
      </c>
      <c r="D2541" s="1" t="s">
        <v>677</v>
      </c>
      <c r="E2541" s="75">
        <v>126138</v>
      </c>
      <c r="F2541" s="20" t="s">
        <v>2785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2735</v>
      </c>
      <c r="C2542" s="1">
        <v>300</v>
      </c>
      <c r="D2542" s="1" t="s">
        <v>678</v>
      </c>
      <c r="E2542" s="75">
        <v>126226</v>
      </c>
      <c r="F2542" s="20" t="s">
        <v>2785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2735</v>
      </c>
      <c r="C2543" s="1">
        <v>300</v>
      </c>
      <c r="D2543" s="1" t="s">
        <v>679</v>
      </c>
      <c r="E2543" s="75">
        <v>126336</v>
      </c>
      <c r="F2543" s="20" t="s">
        <v>2792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2735</v>
      </c>
      <c r="C2544" s="1">
        <v>300</v>
      </c>
      <c r="D2544" s="1" t="s">
        <v>680</v>
      </c>
      <c r="E2544" s="75">
        <v>126391</v>
      </c>
      <c r="F2544" s="20" t="s">
        <v>2792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2735</v>
      </c>
      <c r="C2545" s="1">
        <v>300</v>
      </c>
      <c r="D2545" s="1" t="s">
        <v>681</v>
      </c>
      <c r="E2545" s="75">
        <v>126479</v>
      </c>
      <c r="F2545" s="20" t="s">
        <v>2785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2735</v>
      </c>
      <c r="C2546" s="1">
        <v>300</v>
      </c>
      <c r="D2546" s="1" t="s">
        <v>2973</v>
      </c>
      <c r="E2546" s="75">
        <v>126666</v>
      </c>
      <c r="F2546" s="20" t="s">
        <v>2785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2735</v>
      </c>
      <c r="C2547" s="1">
        <v>300</v>
      </c>
      <c r="D2547" s="1" t="s">
        <v>682</v>
      </c>
      <c r="E2547" s="75">
        <v>126677</v>
      </c>
      <c r="F2547" s="20" t="s">
        <v>2785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2735</v>
      </c>
      <c r="C2548" s="1">
        <v>300</v>
      </c>
      <c r="D2548" s="1" t="s">
        <v>683</v>
      </c>
      <c r="E2548" s="75">
        <v>126754</v>
      </c>
      <c r="F2548" s="20" t="s">
        <v>2785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2735</v>
      </c>
      <c r="C2549" s="1">
        <v>300</v>
      </c>
      <c r="D2549" s="1" t="s">
        <v>684</v>
      </c>
      <c r="E2549" s="75">
        <v>126853</v>
      </c>
      <c r="F2549" s="20" t="s">
        <v>2785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2735</v>
      </c>
      <c r="C2550" s="1">
        <v>300</v>
      </c>
      <c r="D2550" s="1" t="s">
        <v>685</v>
      </c>
      <c r="E2550" s="75">
        <v>127040</v>
      </c>
      <c r="F2550" s="20" t="s">
        <v>2792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2735</v>
      </c>
      <c r="C2551" s="1">
        <v>300</v>
      </c>
      <c r="D2551" s="1" t="s">
        <v>686</v>
      </c>
      <c r="E2551" s="75">
        <v>127249</v>
      </c>
      <c r="F2551" s="20" t="s">
        <v>2785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2735</v>
      </c>
      <c r="C2552" s="1">
        <v>300</v>
      </c>
      <c r="D2552" s="1" t="s">
        <v>687</v>
      </c>
      <c r="E2552" s="75">
        <v>127238</v>
      </c>
      <c r="F2552" s="20" t="s">
        <v>2785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2735</v>
      </c>
      <c r="C2553" s="1">
        <v>300</v>
      </c>
      <c r="D2553" s="1" t="s">
        <v>688</v>
      </c>
      <c r="E2553" s="75">
        <v>127326</v>
      </c>
      <c r="F2553" s="20" t="s">
        <v>2785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2735</v>
      </c>
      <c r="C2554" s="1">
        <v>300</v>
      </c>
      <c r="D2554" s="1" t="s">
        <v>1473</v>
      </c>
      <c r="E2554" s="75">
        <v>127436</v>
      </c>
      <c r="F2554" s="20" t="s">
        <v>2792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2735</v>
      </c>
      <c r="C2555" s="1">
        <v>300</v>
      </c>
      <c r="D2555" s="1" t="s">
        <v>689</v>
      </c>
      <c r="E2555" s="75">
        <v>127502</v>
      </c>
      <c r="F2555" s="20" t="s">
        <v>2785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2735</v>
      </c>
      <c r="C2556" s="1">
        <v>300</v>
      </c>
      <c r="D2556" s="1" t="s">
        <v>690</v>
      </c>
      <c r="E2556" s="75">
        <v>127557</v>
      </c>
      <c r="F2556" s="20" t="s">
        <v>2792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2735</v>
      </c>
      <c r="C2557" s="1">
        <v>300</v>
      </c>
      <c r="D2557" s="1" t="s">
        <v>691</v>
      </c>
      <c r="E2557" s="75">
        <v>127601</v>
      </c>
      <c r="F2557" s="20" t="s">
        <v>2792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2735</v>
      </c>
      <c r="C2558" s="1">
        <v>300</v>
      </c>
      <c r="D2558" s="1" t="s">
        <v>692</v>
      </c>
      <c r="E2558" s="75">
        <v>127634</v>
      </c>
      <c r="F2558" s="20" t="s">
        <v>2785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2735</v>
      </c>
      <c r="C2559" s="1">
        <v>300</v>
      </c>
      <c r="D2559" s="1" t="s">
        <v>693</v>
      </c>
      <c r="E2559" s="75">
        <v>127799</v>
      </c>
      <c r="F2559" s="20" t="s">
        <v>2785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2735</v>
      </c>
      <c r="C2560" s="1">
        <v>300</v>
      </c>
      <c r="D2560" s="1" t="s">
        <v>2437</v>
      </c>
      <c r="E2560" s="75">
        <v>127854</v>
      </c>
      <c r="F2560" s="20" t="s">
        <v>2785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2735</v>
      </c>
      <c r="C2561" s="1">
        <v>300</v>
      </c>
      <c r="D2561" s="1" t="s">
        <v>694</v>
      </c>
      <c r="E2561" s="75">
        <v>127887</v>
      </c>
      <c r="F2561" s="20" t="s">
        <v>2785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2735</v>
      </c>
      <c r="C2562" s="1">
        <v>300</v>
      </c>
      <c r="D2562" s="1" t="s">
        <v>695</v>
      </c>
      <c r="E2562" s="75">
        <v>127920</v>
      </c>
      <c r="F2562" s="20" t="s">
        <v>2785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2735</v>
      </c>
      <c r="C2563" s="1">
        <v>300</v>
      </c>
      <c r="D2563" s="1" t="s">
        <v>1597</v>
      </c>
      <c r="E2563" s="75">
        <v>127942</v>
      </c>
      <c r="F2563" s="20" t="s">
        <v>2785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2735</v>
      </c>
      <c r="C2564" s="1">
        <v>300</v>
      </c>
      <c r="D2564" s="1" t="s">
        <v>256</v>
      </c>
      <c r="E2564" s="75">
        <v>127986</v>
      </c>
      <c r="F2564" s="20" t="s">
        <v>2785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2735</v>
      </c>
      <c r="C2565" s="1">
        <v>300</v>
      </c>
      <c r="D2565" s="1" t="s">
        <v>129</v>
      </c>
      <c r="E2565" s="75">
        <v>128019</v>
      </c>
      <c r="F2565" s="20" t="s">
        <v>2792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2735</v>
      </c>
      <c r="C2566" s="1">
        <v>300</v>
      </c>
      <c r="D2566" s="1" t="s">
        <v>696</v>
      </c>
      <c r="E2566" s="75">
        <v>128030</v>
      </c>
      <c r="F2566" s="20" t="s">
        <v>2792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2735</v>
      </c>
      <c r="C2567" s="1">
        <v>300</v>
      </c>
      <c r="D2567" s="1" t="s">
        <v>697</v>
      </c>
      <c r="E2567" s="75">
        <v>128041</v>
      </c>
      <c r="F2567" s="20" t="s">
        <v>2785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2735</v>
      </c>
      <c r="C2568" s="1">
        <v>300</v>
      </c>
      <c r="D2568" s="1" t="s">
        <v>698</v>
      </c>
      <c r="E2568" s="75">
        <v>128162</v>
      </c>
      <c r="F2568" s="20" t="s">
        <v>2785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2735</v>
      </c>
      <c r="C2569" s="1">
        <v>300</v>
      </c>
      <c r="D2569" s="1" t="s">
        <v>699</v>
      </c>
      <c r="E2569" s="75">
        <v>128250</v>
      </c>
      <c r="F2569" s="20" t="s">
        <v>2785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2735</v>
      </c>
      <c r="C2570" s="1">
        <v>300</v>
      </c>
      <c r="D2570" s="1" t="s">
        <v>700</v>
      </c>
      <c r="E2570" s="75">
        <v>128272</v>
      </c>
      <c r="F2570" s="20" t="s">
        <v>2792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2735</v>
      </c>
      <c r="C2571" s="1">
        <v>300</v>
      </c>
      <c r="D2571" s="1" t="s">
        <v>701</v>
      </c>
      <c r="E2571" s="75">
        <v>128448</v>
      </c>
      <c r="F2571" s="20" t="s">
        <v>2785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2735</v>
      </c>
      <c r="C2572" s="1">
        <v>300</v>
      </c>
      <c r="D2572" s="1" t="s">
        <v>702</v>
      </c>
      <c r="E2572" s="75">
        <v>128525</v>
      </c>
      <c r="F2572" s="20" t="s">
        <v>2785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2735</v>
      </c>
      <c r="C2573" s="1">
        <v>300</v>
      </c>
      <c r="D2573" s="1" t="s">
        <v>703</v>
      </c>
      <c r="E2573" s="75">
        <v>128536</v>
      </c>
      <c r="F2573" s="20" t="s">
        <v>2785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2735</v>
      </c>
      <c r="C2574" s="1">
        <v>300</v>
      </c>
      <c r="D2574" s="1" t="s">
        <v>704</v>
      </c>
      <c r="E2574" s="75">
        <v>128602</v>
      </c>
      <c r="F2574" s="20" t="s">
        <v>2785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2735</v>
      </c>
      <c r="C2575" s="1">
        <v>300</v>
      </c>
      <c r="D2575" s="1" t="s">
        <v>2075</v>
      </c>
      <c r="E2575" s="75">
        <v>128613</v>
      </c>
      <c r="F2575" s="20" t="s">
        <v>2785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2735</v>
      </c>
      <c r="C2576" s="1">
        <v>300</v>
      </c>
      <c r="D2576" s="1" t="s">
        <v>2847</v>
      </c>
      <c r="E2576" s="75">
        <v>128635</v>
      </c>
      <c r="F2576" s="20" t="s">
        <v>2785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2735</v>
      </c>
      <c r="C2577" s="1">
        <v>300</v>
      </c>
      <c r="D2577" s="1" t="s">
        <v>705</v>
      </c>
      <c r="E2577" s="75">
        <v>128701</v>
      </c>
      <c r="F2577" s="20" t="s">
        <v>2785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2735</v>
      </c>
      <c r="C2578" s="1">
        <v>300</v>
      </c>
      <c r="D2578" s="1" t="s">
        <v>706</v>
      </c>
      <c r="E2578" s="75">
        <v>128767</v>
      </c>
      <c r="F2578" s="20" t="s">
        <v>2785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2735</v>
      </c>
      <c r="C2579" s="1">
        <v>300</v>
      </c>
      <c r="D2579" s="1" t="s">
        <v>707</v>
      </c>
      <c r="E2579" s="75">
        <v>128800</v>
      </c>
      <c r="F2579" s="20" t="s">
        <v>2785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2735</v>
      </c>
      <c r="C2580" s="1">
        <v>300</v>
      </c>
      <c r="D2580" s="1" t="s">
        <v>708</v>
      </c>
      <c r="E2580" s="75">
        <v>128866</v>
      </c>
      <c r="F2580" s="20" t="s">
        <v>2785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2735</v>
      </c>
      <c r="C2581" s="1">
        <v>300</v>
      </c>
      <c r="D2581" s="1" t="s">
        <v>2462</v>
      </c>
      <c r="E2581" s="75">
        <v>128932</v>
      </c>
      <c r="F2581" s="20" t="s">
        <v>2785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2735</v>
      </c>
      <c r="C2582" s="1">
        <v>300</v>
      </c>
      <c r="D2582" s="1" t="s">
        <v>2463</v>
      </c>
      <c r="E2582" s="75">
        <v>128965</v>
      </c>
      <c r="F2582" s="20" t="s">
        <v>2785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2735</v>
      </c>
      <c r="C2583" s="1">
        <v>300</v>
      </c>
      <c r="D2583" s="1" t="s">
        <v>709</v>
      </c>
      <c r="E2583" s="75">
        <v>128976</v>
      </c>
      <c r="F2583" s="20" t="s">
        <v>2785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2735</v>
      </c>
      <c r="C2584" s="1">
        <v>300</v>
      </c>
      <c r="D2584" s="1" t="s">
        <v>710</v>
      </c>
      <c r="E2584" s="75">
        <v>129097</v>
      </c>
      <c r="F2584" s="20" t="s">
        <v>2785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2735</v>
      </c>
      <c r="C2585" s="1">
        <v>300</v>
      </c>
      <c r="D2585" s="1" t="s">
        <v>711</v>
      </c>
      <c r="E2585" s="75">
        <v>129152</v>
      </c>
      <c r="F2585" s="20" t="s">
        <v>2785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2735</v>
      </c>
      <c r="C2586" s="1">
        <v>300</v>
      </c>
      <c r="D2586" s="1" t="s">
        <v>526</v>
      </c>
      <c r="E2586" s="75">
        <v>129251</v>
      </c>
      <c r="F2586" s="20" t="s">
        <v>2785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2735</v>
      </c>
      <c r="C2587" s="1">
        <v>300</v>
      </c>
      <c r="D2587" s="1" t="s">
        <v>712</v>
      </c>
      <c r="E2587" s="75">
        <v>129262</v>
      </c>
      <c r="F2587" s="20" t="s">
        <v>2785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2735</v>
      </c>
      <c r="C2588" s="1">
        <v>300</v>
      </c>
      <c r="D2588" s="1" t="s">
        <v>713</v>
      </c>
      <c r="E2588" s="75">
        <v>129394</v>
      </c>
      <c r="F2588" s="20" t="s">
        <v>2785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2735</v>
      </c>
      <c r="C2589" s="1">
        <v>300</v>
      </c>
      <c r="D2589" s="1" t="s">
        <v>274</v>
      </c>
      <c r="E2589" s="75">
        <v>129493</v>
      </c>
      <c r="F2589" s="20" t="s">
        <v>2785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2735</v>
      </c>
      <c r="C2590" s="1">
        <v>300</v>
      </c>
      <c r="D2590" s="1" t="s">
        <v>714</v>
      </c>
      <c r="E2590" s="75">
        <v>129504</v>
      </c>
      <c r="F2590" s="20" t="s">
        <v>2785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2735</v>
      </c>
      <c r="C2591" s="1">
        <v>300</v>
      </c>
      <c r="D2591" s="1" t="s">
        <v>715</v>
      </c>
      <c r="E2591" s="75">
        <v>129526</v>
      </c>
      <c r="F2591" s="20" t="s">
        <v>2785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2735</v>
      </c>
      <c r="C2592" s="1">
        <v>300</v>
      </c>
      <c r="D2592" s="1" t="s">
        <v>2257</v>
      </c>
      <c r="E2592" s="75">
        <v>129537</v>
      </c>
      <c r="F2592" s="20" t="s">
        <v>2785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2735</v>
      </c>
      <c r="C2593" s="1">
        <v>300</v>
      </c>
      <c r="D2593" s="1" t="s">
        <v>1619</v>
      </c>
      <c r="E2593" s="75">
        <v>129592</v>
      </c>
      <c r="F2593" s="20" t="s">
        <v>2792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2735</v>
      </c>
      <c r="C2594" s="1">
        <v>300</v>
      </c>
      <c r="D2594" s="1" t="s">
        <v>716</v>
      </c>
      <c r="E2594" s="75">
        <v>129680</v>
      </c>
      <c r="F2594" s="20" t="s">
        <v>2785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2735</v>
      </c>
      <c r="C2595" s="1">
        <v>300</v>
      </c>
      <c r="D2595" s="1" t="s">
        <v>2097</v>
      </c>
      <c r="E2595" s="75">
        <v>129691</v>
      </c>
      <c r="F2595" s="20" t="s">
        <v>2785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2745</v>
      </c>
      <c r="C2596" s="1">
        <v>370</v>
      </c>
      <c r="D2596" s="1" t="s">
        <v>717</v>
      </c>
      <c r="E2596" s="75">
        <v>470036</v>
      </c>
      <c r="F2596" s="20" t="s">
        <v>2785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2745</v>
      </c>
      <c r="C2597" s="1">
        <v>370</v>
      </c>
      <c r="D2597" s="1" t="s">
        <v>718</v>
      </c>
      <c r="E2597" s="75">
        <v>470072</v>
      </c>
      <c r="F2597" s="20" t="s">
        <v>2785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2745</v>
      </c>
      <c r="C2598" s="1">
        <v>370</v>
      </c>
      <c r="D2598" s="1" t="s">
        <v>719</v>
      </c>
      <c r="E2598" s="75">
        <v>470084</v>
      </c>
      <c r="F2598" s="20" t="s">
        <v>2785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2745</v>
      </c>
      <c r="C2599" s="1">
        <v>370</v>
      </c>
      <c r="D2599" s="1" t="s">
        <v>1622</v>
      </c>
      <c r="E2599" s="75">
        <v>470096</v>
      </c>
      <c r="F2599" s="20" t="s">
        <v>2785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2745</v>
      </c>
      <c r="C2600" s="1">
        <v>370</v>
      </c>
      <c r="D2600" s="1" t="s">
        <v>720</v>
      </c>
      <c r="E2600" s="75">
        <v>470204</v>
      </c>
      <c r="F2600" s="20" t="s">
        <v>2785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2745</v>
      </c>
      <c r="C2601" s="1">
        <v>370</v>
      </c>
      <c r="D2601" s="1" t="s">
        <v>721</v>
      </c>
      <c r="E2601" s="75">
        <v>470216</v>
      </c>
      <c r="F2601" s="20" t="s">
        <v>2792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2745</v>
      </c>
      <c r="C2602" s="1">
        <v>370</v>
      </c>
      <c r="D2602" s="1" t="s">
        <v>2887</v>
      </c>
      <c r="E2602" s="75">
        <v>470252</v>
      </c>
      <c r="F2602" s="20" t="s">
        <v>2785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2745</v>
      </c>
      <c r="C2603" s="1">
        <v>370</v>
      </c>
      <c r="D2603" s="1" t="s">
        <v>1625</v>
      </c>
      <c r="E2603" s="75">
        <v>470264</v>
      </c>
      <c r="F2603" s="20" t="s">
        <v>2785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2745</v>
      </c>
      <c r="C2604" s="1">
        <v>370</v>
      </c>
      <c r="D2604" s="1" t="s">
        <v>722</v>
      </c>
      <c r="E2604" s="75">
        <v>470312</v>
      </c>
      <c r="F2604" s="20" t="s">
        <v>2785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2745</v>
      </c>
      <c r="C2605" s="1">
        <v>370</v>
      </c>
      <c r="D2605" s="1" t="s">
        <v>554</v>
      </c>
      <c r="E2605" s="75">
        <v>470360</v>
      </c>
      <c r="F2605" s="20" t="s">
        <v>2785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2745</v>
      </c>
      <c r="C2606" s="1">
        <v>370</v>
      </c>
      <c r="D2606" s="1" t="s">
        <v>723</v>
      </c>
      <c r="E2606" s="75">
        <v>470372</v>
      </c>
      <c r="F2606" s="20" t="s">
        <v>2785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2745</v>
      </c>
      <c r="C2607" s="1">
        <v>370</v>
      </c>
      <c r="D2607" s="1" t="s">
        <v>724</v>
      </c>
      <c r="E2607" s="75">
        <v>470492</v>
      </c>
      <c r="F2607" s="20" t="s">
        <v>2785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2745</v>
      </c>
      <c r="C2608" s="1">
        <v>370</v>
      </c>
      <c r="D2608" s="1" t="s">
        <v>725</v>
      </c>
      <c r="E2608" s="75">
        <v>470528</v>
      </c>
      <c r="F2608" s="20" t="s">
        <v>2785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2745</v>
      </c>
      <c r="C2609" s="1">
        <v>370</v>
      </c>
      <c r="D2609" s="1" t="s">
        <v>726</v>
      </c>
      <c r="E2609" s="75">
        <v>470600</v>
      </c>
      <c r="F2609" s="20" t="s">
        <v>2785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2745</v>
      </c>
      <c r="C2610" s="1">
        <v>370</v>
      </c>
      <c r="D2610" s="1" t="s">
        <v>727</v>
      </c>
      <c r="E2610" s="75">
        <v>470624</v>
      </c>
      <c r="F2610" s="20" t="s">
        <v>2785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2745</v>
      </c>
      <c r="C2611" s="1">
        <v>370</v>
      </c>
      <c r="D2611" s="1" t="s">
        <v>564</v>
      </c>
      <c r="E2611" s="75">
        <v>470672</v>
      </c>
      <c r="F2611" s="20" t="s">
        <v>2785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2745</v>
      </c>
      <c r="C2612" s="1">
        <v>370</v>
      </c>
      <c r="D2612" s="1" t="s">
        <v>728</v>
      </c>
      <c r="E2612" s="75">
        <v>470696</v>
      </c>
      <c r="F2612" s="20" t="s">
        <v>2785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2745</v>
      </c>
      <c r="C2613" s="1">
        <v>370</v>
      </c>
      <c r="D2613" s="1" t="s">
        <v>729</v>
      </c>
      <c r="E2613" s="75">
        <v>470708</v>
      </c>
      <c r="F2613" s="20" t="s">
        <v>2785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2745</v>
      </c>
      <c r="C2614" s="1">
        <v>370</v>
      </c>
      <c r="D2614" s="1" t="s">
        <v>730</v>
      </c>
      <c r="E2614" s="75">
        <v>470744</v>
      </c>
      <c r="F2614" s="20" t="s">
        <v>2785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2745</v>
      </c>
      <c r="C2615" s="1">
        <v>370</v>
      </c>
      <c r="D2615" s="1" t="s">
        <v>731</v>
      </c>
      <c r="E2615" s="75">
        <v>470828</v>
      </c>
      <c r="F2615" s="20" t="s">
        <v>2785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2745</v>
      </c>
      <c r="C2616" s="1">
        <v>370</v>
      </c>
      <c r="D2616" s="1" t="s">
        <v>732</v>
      </c>
      <c r="E2616" s="75">
        <v>470840</v>
      </c>
      <c r="F2616" s="20" t="s">
        <v>2785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2745</v>
      </c>
      <c r="C2617" s="1">
        <v>370</v>
      </c>
      <c r="D2617" s="1" t="s">
        <v>3038</v>
      </c>
      <c r="E2617" s="75">
        <v>470888</v>
      </c>
      <c r="F2617" s="20" t="s">
        <v>2785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2745</v>
      </c>
      <c r="C2618" s="1">
        <v>370</v>
      </c>
      <c r="D2618" s="1" t="s">
        <v>3024</v>
      </c>
      <c r="E2618" s="75">
        <v>471020</v>
      </c>
      <c r="F2618" s="20" t="s">
        <v>2785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2745</v>
      </c>
      <c r="C2619" s="1">
        <v>370</v>
      </c>
      <c r="D2619" s="1" t="s">
        <v>733</v>
      </c>
      <c r="E2619" s="75">
        <v>471056</v>
      </c>
      <c r="F2619" s="20" t="s">
        <v>2785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2745</v>
      </c>
      <c r="C2620" s="1">
        <v>370</v>
      </c>
      <c r="D2620" s="1" t="s">
        <v>392</v>
      </c>
      <c r="E2620" s="75">
        <v>471104</v>
      </c>
      <c r="F2620" s="20" t="s">
        <v>2785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2745</v>
      </c>
      <c r="C2621" s="1">
        <v>370</v>
      </c>
      <c r="D2621" s="1" t="s">
        <v>734</v>
      </c>
      <c r="E2621" s="75">
        <v>471200</v>
      </c>
      <c r="F2621" s="20" t="s">
        <v>2785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2745</v>
      </c>
      <c r="C2622" s="1">
        <v>370</v>
      </c>
      <c r="D2622" s="1" t="s">
        <v>735</v>
      </c>
      <c r="E2622" s="75">
        <v>471236</v>
      </c>
      <c r="F2622" s="20" t="s">
        <v>2785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2745</v>
      </c>
      <c r="C2623" s="1">
        <v>370</v>
      </c>
      <c r="D2623" s="1" t="s">
        <v>736</v>
      </c>
      <c r="E2623" s="75">
        <v>471284</v>
      </c>
      <c r="F2623" s="20" t="s">
        <v>2785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2745</v>
      </c>
      <c r="C2624" s="1">
        <v>370</v>
      </c>
      <c r="D2624" s="1" t="s">
        <v>737</v>
      </c>
      <c r="E2624" s="75">
        <v>121309</v>
      </c>
      <c r="F2624" s="20" t="s">
        <v>2785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2745</v>
      </c>
      <c r="C2625" s="1">
        <v>370</v>
      </c>
      <c r="D2625" s="1" t="s">
        <v>1659</v>
      </c>
      <c r="E2625" s="75">
        <v>471332</v>
      </c>
      <c r="F2625" s="20" t="s">
        <v>2785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2745</v>
      </c>
      <c r="C2626" s="1">
        <v>370</v>
      </c>
      <c r="D2626" s="1" t="s">
        <v>2128</v>
      </c>
      <c r="E2626" s="75">
        <v>471392</v>
      </c>
      <c r="F2626" s="20" t="s">
        <v>2785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2745</v>
      </c>
      <c r="C2627" s="1">
        <v>370</v>
      </c>
      <c r="D2627" s="1" t="s">
        <v>738</v>
      </c>
      <c r="E2627" s="75">
        <v>471452</v>
      </c>
      <c r="F2627" s="20" t="s">
        <v>2785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2745</v>
      </c>
      <c r="C2628" s="1">
        <v>370</v>
      </c>
      <c r="D2628" s="1" t="s">
        <v>404</v>
      </c>
      <c r="E2628" s="75">
        <v>471464</v>
      </c>
      <c r="F2628" s="20" t="s">
        <v>2785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2745</v>
      </c>
      <c r="C2629" s="1">
        <v>370</v>
      </c>
      <c r="D2629" s="1" t="s">
        <v>1961</v>
      </c>
      <c r="E2629" s="75">
        <v>471488</v>
      </c>
      <c r="F2629" s="20" t="s">
        <v>2785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2745</v>
      </c>
      <c r="C2630" s="1">
        <v>370</v>
      </c>
      <c r="D2630" s="1" t="s">
        <v>441</v>
      </c>
      <c r="E2630" s="75">
        <v>471512</v>
      </c>
      <c r="F2630" s="20" t="s">
        <v>2785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2745</v>
      </c>
      <c r="C2631" s="1">
        <v>370</v>
      </c>
      <c r="D2631" s="1" t="s">
        <v>2132</v>
      </c>
      <c r="E2631" s="75">
        <v>471536</v>
      </c>
      <c r="F2631" s="20" t="s">
        <v>2785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2745</v>
      </c>
      <c r="C2632" s="1">
        <v>370</v>
      </c>
      <c r="D2632" s="1" t="s">
        <v>739</v>
      </c>
      <c r="E2632" s="75">
        <v>121606</v>
      </c>
      <c r="F2632" s="20" t="s">
        <v>2785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2745</v>
      </c>
      <c r="C2633" s="1">
        <v>370</v>
      </c>
      <c r="D2633" s="1" t="s">
        <v>740</v>
      </c>
      <c r="E2633" s="75">
        <v>471560</v>
      </c>
      <c r="F2633" s="20" t="s">
        <v>2792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2745</v>
      </c>
      <c r="C2634" s="1">
        <v>370</v>
      </c>
      <c r="D2634" s="1" t="s">
        <v>741</v>
      </c>
      <c r="E2634" s="75">
        <v>121661</v>
      </c>
      <c r="F2634" s="20" t="s">
        <v>2785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2745</v>
      </c>
      <c r="C2635" s="1">
        <v>370</v>
      </c>
      <c r="D2635" s="1" t="s">
        <v>591</v>
      </c>
      <c r="E2635" s="75">
        <v>471620</v>
      </c>
      <c r="F2635" s="20" t="s">
        <v>2785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2745</v>
      </c>
      <c r="C2636" s="1">
        <v>370</v>
      </c>
      <c r="D2636" s="1" t="s">
        <v>742</v>
      </c>
      <c r="E2636" s="75">
        <v>471632</v>
      </c>
      <c r="F2636" s="20" t="s">
        <v>2785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2745</v>
      </c>
      <c r="C2637" s="1">
        <v>370</v>
      </c>
      <c r="D2637" s="1" t="s">
        <v>1512</v>
      </c>
      <c r="E2637" s="75">
        <v>471644</v>
      </c>
      <c r="F2637" s="20" t="s">
        <v>2785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2745</v>
      </c>
      <c r="C2638" s="1">
        <v>370</v>
      </c>
      <c r="D2638" s="1" t="s">
        <v>415</v>
      </c>
      <c r="E2638" s="75">
        <v>471692</v>
      </c>
      <c r="F2638" s="20" t="s">
        <v>2792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2745</v>
      </c>
      <c r="C2639" s="1">
        <v>370</v>
      </c>
      <c r="D2639" s="1" t="s">
        <v>1966</v>
      </c>
      <c r="E2639" s="75">
        <v>471704</v>
      </c>
      <c r="F2639" s="20" t="s">
        <v>2792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2745</v>
      </c>
      <c r="C2640" s="1">
        <v>370</v>
      </c>
      <c r="D2640" s="1" t="s">
        <v>419</v>
      </c>
      <c r="E2640" s="75">
        <v>471752</v>
      </c>
      <c r="F2640" s="20" t="s">
        <v>2785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2745</v>
      </c>
      <c r="C2641" s="1">
        <v>370</v>
      </c>
      <c r="D2641" s="1" t="s">
        <v>743</v>
      </c>
      <c r="E2641" s="75">
        <v>121914</v>
      </c>
      <c r="F2641" s="20" t="s">
        <v>2785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2745</v>
      </c>
      <c r="C2642" s="1">
        <v>370</v>
      </c>
      <c r="D2642" s="1" t="s">
        <v>744</v>
      </c>
      <c r="E2642" s="75">
        <v>471812</v>
      </c>
      <c r="F2642" s="20" t="s">
        <v>2785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2745</v>
      </c>
      <c r="C2643" s="1">
        <v>370</v>
      </c>
      <c r="D2643" s="1" t="s">
        <v>745</v>
      </c>
      <c r="E2643" s="75">
        <v>471836</v>
      </c>
      <c r="F2643" s="20" t="s">
        <v>2785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2745</v>
      </c>
      <c r="C2644" s="1">
        <v>370</v>
      </c>
      <c r="D2644" s="1" t="s">
        <v>595</v>
      </c>
      <c r="E2644" s="75">
        <v>471860</v>
      </c>
      <c r="F2644" s="20" t="s">
        <v>2792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2745</v>
      </c>
      <c r="C2645" s="1">
        <v>370</v>
      </c>
      <c r="D2645" s="1" t="s">
        <v>746</v>
      </c>
      <c r="E2645" s="75">
        <v>471920</v>
      </c>
      <c r="F2645" s="20" t="s">
        <v>2792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2745</v>
      </c>
      <c r="C2646" s="1">
        <v>370</v>
      </c>
      <c r="D2646" s="1" t="s">
        <v>900</v>
      </c>
      <c r="E2646" s="75">
        <v>471944</v>
      </c>
      <c r="F2646" s="20" t="s">
        <v>2792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2745</v>
      </c>
      <c r="C2647" s="1">
        <v>370</v>
      </c>
      <c r="D2647" s="1" t="s">
        <v>747</v>
      </c>
      <c r="E2647" s="75">
        <v>471956</v>
      </c>
      <c r="F2647" s="20" t="s">
        <v>2785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2745</v>
      </c>
      <c r="C2648" s="1">
        <v>370</v>
      </c>
      <c r="D2648" s="1" t="s">
        <v>748</v>
      </c>
      <c r="E2648" s="75">
        <v>471968</v>
      </c>
      <c r="F2648" s="20" t="s">
        <v>2785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2745</v>
      </c>
      <c r="C2649" s="1">
        <v>370</v>
      </c>
      <c r="D2649" s="1" t="s">
        <v>749</v>
      </c>
      <c r="E2649" s="75">
        <v>472004</v>
      </c>
      <c r="F2649" s="20" t="s">
        <v>2785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2745</v>
      </c>
      <c r="C2650" s="1">
        <v>370</v>
      </c>
      <c r="D2650" s="1" t="s">
        <v>750</v>
      </c>
      <c r="E2650" s="75">
        <v>472016</v>
      </c>
      <c r="F2650" s="20" t="s">
        <v>2785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2745</v>
      </c>
      <c r="C2651" s="1">
        <v>370</v>
      </c>
      <c r="D2651" s="1" t="s">
        <v>1744</v>
      </c>
      <c r="E2651" s="75">
        <v>472028</v>
      </c>
      <c r="F2651" s="20" t="s">
        <v>2785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2745</v>
      </c>
      <c r="C2652" s="1">
        <v>370</v>
      </c>
      <c r="D2652" s="1" t="s">
        <v>751</v>
      </c>
      <c r="E2652" s="75">
        <v>472040</v>
      </c>
      <c r="F2652" s="20" t="s">
        <v>2785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2745</v>
      </c>
      <c r="C2653" s="1">
        <v>370</v>
      </c>
      <c r="D2653" s="1" t="s">
        <v>752</v>
      </c>
      <c r="E2653" s="75">
        <v>472124</v>
      </c>
      <c r="F2653" s="20" t="s">
        <v>2792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2745</v>
      </c>
      <c r="C2654" s="1">
        <v>370</v>
      </c>
      <c r="D2654" s="1" t="s">
        <v>753</v>
      </c>
      <c r="E2654" s="75">
        <v>472148</v>
      </c>
      <c r="F2654" s="20" t="s">
        <v>2785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2745</v>
      </c>
      <c r="C2655" s="1">
        <v>370</v>
      </c>
      <c r="D2655" s="1" t="s">
        <v>754</v>
      </c>
      <c r="E2655" s="75">
        <v>472196</v>
      </c>
      <c r="F2655" s="20" t="s">
        <v>2785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2745</v>
      </c>
      <c r="C2656" s="1">
        <v>370</v>
      </c>
      <c r="D2656" s="1" t="s">
        <v>606</v>
      </c>
      <c r="E2656" s="75">
        <v>122321</v>
      </c>
      <c r="F2656" s="20" t="s">
        <v>2792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2745</v>
      </c>
      <c r="C2657" s="1">
        <v>370</v>
      </c>
      <c r="D2657" s="1" t="s">
        <v>755</v>
      </c>
      <c r="E2657" s="75">
        <v>472232</v>
      </c>
      <c r="F2657" s="20" t="s">
        <v>2785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2745</v>
      </c>
      <c r="C2658" s="1">
        <v>370</v>
      </c>
      <c r="D2658" s="1" t="s">
        <v>1748</v>
      </c>
      <c r="E2658" s="75">
        <v>472280</v>
      </c>
      <c r="F2658" s="20" t="s">
        <v>2785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2745</v>
      </c>
      <c r="C2659" s="1">
        <v>370</v>
      </c>
      <c r="D2659" s="1" t="s">
        <v>1038</v>
      </c>
      <c r="E2659" s="75">
        <v>472304</v>
      </c>
      <c r="F2659" s="20" t="s">
        <v>2785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2745</v>
      </c>
      <c r="C2660" s="1">
        <v>370</v>
      </c>
      <c r="D2660" s="1" t="s">
        <v>756</v>
      </c>
      <c r="E2660" s="75">
        <v>472316</v>
      </c>
      <c r="F2660" s="20" t="s">
        <v>2785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2745</v>
      </c>
      <c r="C2661" s="1">
        <v>370</v>
      </c>
      <c r="D2661" s="1" t="s">
        <v>757</v>
      </c>
      <c r="E2661" s="75">
        <v>472328</v>
      </c>
      <c r="F2661" s="20" t="s">
        <v>2785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2745</v>
      </c>
      <c r="C2662" s="1">
        <v>370</v>
      </c>
      <c r="D2662" s="1" t="s">
        <v>758</v>
      </c>
      <c r="E2662" s="75">
        <v>472448</v>
      </c>
      <c r="F2662" s="20" t="s">
        <v>2785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2745</v>
      </c>
      <c r="C2663" s="1">
        <v>370</v>
      </c>
      <c r="D2663" s="1" t="s">
        <v>1683</v>
      </c>
      <c r="E2663" s="75">
        <v>472520</v>
      </c>
      <c r="F2663" s="20" t="s">
        <v>2785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2745</v>
      </c>
      <c r="C2664" s="1">
        <v>370</v>
      </c>
      <c r="D2664" s="1" t="s">
        <v>759</v>
      </c>
      <c r="E2664" s="75">
        <v>472556</v>
      </c>
      <c r="F2664" s="20" t="s">
        <v>2785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2745</v>
      </c>
      <c r="C2665" s="1">
        <v>370</v>
      </c>
      <c r="D2665" s="1" t="s">
        <v>760</v>
      </c>
      <c r="E2665" s="75">
        <v>472568</v>
      </c>
      <c r="F2665" s="20" t="s">
        <v>2785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2745</v>
      </c>
      <c r="C2666" s="1">
        <v>370</v>
      </c>
      <c r="D2666" s="1" t="s">
        <v>761</v>
      </c>
      <c r="E2666" s="75">
        <v>472628</v>
      </c>
      <c r="F2666" s="20" t="s">
        <v>2785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2745</v>
      </c>
      <c r="C2667" s="1">
        <v>370</v>
      </c>
      <c r="D2667" s="1" t="s">
        <v>762</v>
      </c>
      <c r="E2667" s="75">
        <v>472640</v>
      </c>
      <c r="F2667" s="20" t="s">
        <v>2785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2745</v>
      </c>
      <c r="C2668" s="1">
        <v>370</v>
      </c>
      <c r="D2668" s="1" t="s">
        <v>763</v>
      </c>
      <c r="E2668" s="75">
        <v>472652</v>
      </c>
      <c r="F2668" s="20" t="s">
        <v>2785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2745</v>
      </c>
      <c r="C2669" s="1">
        <v>370</v>
      </c>
      <c r="D2669" s="1" t="s">
        <v>764</v>
      </c>
      <c r="E2669" s="75">
        <v>472664</v>
      </c>
      <c r="F2669" s="20" t="s">
        <v>2785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2745</v>
      </c>
      <c r="C2670" s="1">
        <v>370</v>
      </c>
      <c r="D2670" s="1" t="s">
        <v>765</v>
      </c>
      <c r="E2670" s="75">
        <v>472796</v>
      </c>
      <c r="F2670" s="20" t="s">
        <v>2785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2745</v>
      </c>
      <c r="C2671" s="1">
        <v>370</v>
      </c>
      <c r="D2671" s="1" t="s">
        <v>766</v>
      </c>
      <c r="E2671" s="75">
        <v>472832</v>
      </c>
      <c r="F2671" s="20" t="s">
        <v>2785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2745</v>
      </c>
      <c r="C2672" s="1">
        <v>370</v>
      </c>
      <c r="D2672" s="1" t="s">
        <v>767</v>
      </c>
      <c r="E2672" s="75">
        <v>472892</v>
      </c>
      <c r="F2672" s="20" t="s">
        <v>2785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2745</v>
      </c>
      <c r="C2673" s="1">
        <v>370</v>
      </c>
      <c r="D2673" s="1" t="s">
        <v>768</v>
      </c>
      <c r="E2673" s="75">
        <v>472940</v>
      </c>
      <c r="F2673" s="20" t="s">
        <v>2785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2745</v>
      </c>
      <c r="C2674" s="1">
        <v>370</v>
      </c>
      <c r="D2674" s="1" t="s">
        <v>2153</v>
      </c>
      <c r="E2674" s="75">
        <v>472952</v>
      </c>
      <c r="F2674" s="20" t="s">
        <v>2785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2745</v>
      </c>
      <c r="C2675" s="1">
        <v>370</v>
      </c>
      <c r="D2675" s="1" t="s">
        <v>769</v>
      </c>
      <c r="E2675" s="75">
        <v>472964</v>
      </c>
      <c r="F2675" s="20" t="s">
        <v>2785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2745</v>
      </c>
      <c r="C2676" s="1">
        <v>370</v>
      </c>
      <c r="D2676" s="1" t="s">
        <v>770</v>
      </c>
      <c r="E2676" s="75">
        <v>472976</v>
      </c>
      <c r="F2676" s="20" t="s">
        <v>2785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2745</v>
      </c>
      <c r="C2677" s="1">
        <v>370</v>
      </c>
      <c r="D2677" s="1" t="s">
        <v>2154</v>
      </c>
      <c r="E2677" s="75">
        <v>472988</v>
      </c>
      <c r="F2677" s="20" t="s">
        <v>2785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2745</v>
      </c>
      <c r="C2678" s="1">
        <v>370</v>
      </c>
      <c r="D2678" s="1" t="s">
        <v>2291</v>
      </c>
      <c r="E2678" s="75">
        <v>473024</v>
      </c>
      <c r="F2678" s="20" t="s">
        <v>2785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2745</v>
      </c>
      <c r="C2679" s="1">
        <v>370</v>
      </c>
      <c r="D2679" s="1" t="s">
        <v>637</v>
      </c>
      <c r="E2679" s="75">
        <v>473108</v>
      </c>
      <c r="F2679" s="20" t="s">
        <v>2785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2745</v>
      </c>
      <c r="C2680" s="1">
        <v>370</v>
      </c>
      <c r="D2680" s="1" t="s">
        <v>771</v>
      </c>
      <c r="E2680" s="75">
        <v>123278</v>
      </c>
      <c r="F2680" s="20" t="s">
        <v>2785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2745</v>
      </c>
      <c r="C2681" s="1">
        <v>370</v>
      </c>
      <c r="D2681" s="1" t="s">
        <v>2300</v>
      </c>
      <c r="E2681" s="75">
        <v>473324</v>
      </c>
      <c r="F2681" s="20" t="s">
        <v>2792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2745</v>
      </c>
      <c r="C2682" s="1">
        <v>370</v>
      </c>
      <c r="D2682" s="1" t="s">
        <v>772</v>
      </c>
      <c r="E2682" s="75">
        <v>473420</v>
      </c>
      <c r="F2682" s="20" t="s">
        <v>2785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2745</v>
      </c>
      <c r="C2683" s="1">
        <v>370</v>
      </c>
      <c r="D2683" s="1" t="s">
        <v>773</v>
      </c>
      <c r="E2683" s="75">
        <v>473432</v>
      </c>
      <c r="F2683" s="20" t="s">
        <v>2785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2745</v>
      </c>
      <c r="C2684" s="1">
        <v>370</v>
      </c>
      <c r="D2684" s="1" t="s">
        <v>774</v>
      </c>
      <c r="E2684" s="75">
        <v>473480</v>
      </c>
      <c r="F2684" s="20" t="s">
        <v>2785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2745</v>
      </c>
      <c r="C2685" s="1">
        <v>370</v>
      </c>
      <c r="D2685" s="1" t="s">
        <v>1443</v>
      </c>
      <c r="E2685" s="75">
        <v>473495</v>
      </c>
      <c r="F2685" s="20" t="s">
        <v>2785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2745</v>
      </c>
      <c r="C2686" s="1">
        <v>370</v>
      </c>
      <c r="D2686" s="1" t="s">
        <v>775</v>
      </c>
      <c r="E2686" s="75">
        <v>473540</v>
      </c>
      <c r="F2686" s="20" t="s">
        <v>2785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2745</v>
      </c>
      <c r="C2687" s="1">
        <v>370</v>
      </c>
      <c r="D2687" s="1" t="s">
        <v>776</v>
      </c>
      <c r="E2687" s="75">
        <v>473588</v>
      </c>
      <c r="F2687" s="20" t="s">
        <v>2785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2745</v>
      </c>
      <c r="C2688" s="1">
        <v>370</v>
      </c>
      <c r="D2688" s="1" t="s">
        <v>777</v>
      </c>
      <c r="E2688" s="75">
        <v>473636</v>
      </c>
      <c r="F2688" s="20" t="s">
        <v>2785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2745</v>
      </c>
      <c r="C2689" s="1">
        <v>370</v>
      </c>
      <c r="D2689" s="1" t="s">
        <v>778</v>
      </c>
      <c r="E2689" s="75">
        <v>473696</v>
      </c>
      <c r="F2689" s="20" t="s">
        <v>2785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2745</v>
      </c>
      <c r="C2690" s="1">
        <v>370</v>
      </c>
      <c r="D2690" s="1" t="s">
        <v>779</v>
      </c>
      <c r="E2690" s="75">
        <v>473708</v>
      </c>
      <c r="F2690" s="20" t="s">
        <v>2785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2745</v>
      </c>
      <c r="C2691" s="1">
        <v>370</v>
      </c>
      <c r="D2691" s="1" t="s">
        <v>780</v>
      </c>
      <c r="E2691" s="75">
        <v>473720</v>
      </c>
      <c r="F2691" s="20" t="s">
        <v>2785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2745</v>
      </c>
      <c r="C2692" s="1">
        <v>370</v>
      </c>
      <c r="D2692" s="1" t="s">
        <v>781</v>
      </c>
      <c r="E2692" s="75">
        <v>473804</v>
      </c>
      <c r="F2692" s="20" t="s">
        <v>2785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2745</v>
      </c>
      <c r="C2693" s="1">
        <v>370</v>
      </c>
      <c r="D2693" s="1" t="s">
        <v>1770</v>
      </c>
      <c r="E2693" s="75">
        <v>473840</v>
      </c>
      <c r="F2693" s="20" t="s">
        <v>2785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2745</v>
      </c>
      <c r="C2694" s="1">
        <v>370</v>
      </c>
      <c r="D2694" s="1" t="s">
        <v>782</v>
      </c>
      <c r="E2694" s="75">
        <v>473852</v>
      </c>
      <c r="F2694" s="20" t="s">
        <v>2785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2745</v>
      </c>
      <c r="C2695" s="1">
        <v>370</v>
      </c>
      <c r="D2695" s="1" t="s">
        <v>783</v>
      </c>
      <c r="E2695" s="75">
        <v>473864</v>
      </c>
      <c r="F2695" s="20" t="s">
        <v>2785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2745</v>
      </c>
      <c r="C2696" s="1">
        <v>370</v>
      </c>
      <c r="D2696" s="1" t="s">
        <v>784</v>
      </c>
      <c r="E2696" s="75">
        <v>473876</v>
      </c>
      <c r="F2696" s="20" t="s">
        <v>2785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2745</v>
      </c>
      <c r="C2697" s="1">
        <v>370</v>
      </c>
      <c r="D2697" s="1" t="s">
        <v>920</v>
      </c>
      <c r="E2697" s="75">
        <v>473900</v>
      </c>
      <c r="F2697" s="20" t="s">
        <v>2785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2745</v>
      </c>
      <c r="C2698" s="1">
        <v>370</v>
      </c>
      <c r="D2698" s="1" t="s">
        <v>1996</v>
      </c>
      <c r="E2698" s="75">
        <v>473960</v>
      </c>
      <c r="F2698" s="20" t="s">
        <v>2785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2745</v>
      </c>
      <c r="C2699" s="1">
        <v>370</v>
      </c>
      <c r="D2699" s="1" t="s">
        <v>2168</v>
      </c>
      <c r="E2699" s="75">
        <v>473972</v>
      </c>
      <c r="F2699" s="20" t="s">
        <v>2792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2745</v>
      </c>
      <c r="C2700" s="1">
        <v>370</v>
      </c>
      <c r="D2700" s="1" t="s">
        <v>785</v>
      </c>
      <c r="E2700" s="75">
        <v>474032</v>
      </c>
      <c r="F2700" s="20" t="s">
        <v>2785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2745</v>
      </c>
      <c r="C2701" s="1">
        <v>370</v>
      </c>
      <c r="D2701" s="1" t="s">
        <v>786</v>
      </c>
      <c r="E2701" s="75">
        <v>474104</v>
      </c>
      <c r="F2701" s="20" t="s">
        <v>2785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2745</v>
      </c>
      <c r="C2702" s="1">
        <v>370</v>
      </c>
      <c r="D2702" s="1" t="s">
        <v>787</v>
      </c>
      <c r="E2702" s="75">
        <v>474140</v>
      </c>
      <c r="F2702" s="20" t="s">
        <v>2785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2745</v>
      </c>
      <c r="C2703" s="1">
        <v>370</v>
      </c>
      <c r="D2703" s="1" t="s">
        <v>788</v>
      </c>
      <c r="E2703" s="75">
        <v>474152</v>
      </c>
      <c r="F2703" s="20" t="s">
        <v>2785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2745</v>
      </c>
      <c r="C2704" s="1">
        <v>370</v>
      </c>
      <c r="D2704" s="1" t="s">
        <v>789</v>
      </c>
      <c r="E2704" s="75">
        <v>474236</v>
      </c>
      <c r="F2704" s="20" t="s">
        <v>2785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2745</v>
      </c>
      <c r="C2705" s="1">
        <v>370</v>
      </c>
      <c r="D2705" s="1" t="s">
        <v>2329</v>
      </c>
      <c r="E2705" s="75">
        <v>474248</v>
      </c>
      <c r="F2705" s="20" t="s">
        <v>2785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2745</v>
      </c>
      <c r="C2706" s="1">
        <v>370</v>
      </c>
      <c r="D2706" s="1" t="s">
        <v>790</v>
      </c>
      <c r="E2706" s="75">
        <v>474344</v>
      </c>
      <c r="F2706" s="20" t="s">
        <v>2785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2745</v>
      </c>
      <c r="C2707" s="1">
        <v>370</v>
      </c>
      <c r="D2707" s="1" t="s">
        <v>791</v>
      </c>
      <c r="E2707" s="75">
        <v>474380</v>
      </c>
      <c r="F2707" s="20" t="s">
        <v>2785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2745</v>
      </c>
      <c r="C2708" s="1">
        <v>370</v>
      </c>
      <c r="D2708" s="1" t="s">
        <v>21</v>
      </c>
      <c r="E2708" s="75">
        <v>474404</v>
      </c>
      <c r="F2708" s="20" t="s">
        <v>2792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2745</v>
      </c>
      <c r="C2709" s="1">
        <v>370</v>
      </c>
      <c r="D2709" s="1" t="s">
        <v>205</v>
      </c>
      <c r="E2709" s="75">
        <v>474416</v>
      </c>
      <c r="F2709" s="20" t="s">
        <v>2785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2745</v>
      </c>
      <c r="C2710" s="1">
        <v>370</v>
      </c>
      <c r="D2710" s="1" t="s">
        <v>655</v>
      </c>
      <c r="E2710" s="75">
        <v>474428</v>
      </c>
      <c r="F2710" s="20" t="s">
        <v>2785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2745</v>
      </c>
      <c r="C2711" s="1">
        <v>370</v>
      </c>
      <c r="D2711" s="1" t="s">
        <v>792</v>
      </c>
      <c r="E2711" s="75">
        <v>474440</v>
      </c>
      <c r="F2711" s="20" t="s">
        <v>2785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2745</v>
      </c>
      <c r="C2712" s="1">
        <v>370</v>
      </c>
      <c r="D2712" s="1" t="s">
        <v>793</v>
      </c>
      <c r="E2712" s="75">
        <v>474452</v>
      </c>
      <c r="F2712" s="20" t="s">
        <v>2785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2745</v>
      </c>
      <c r="C2713" s="1">
        <v>370</v>
      </c>
      <c r="D2713" s="1" t="s">
        <v>794</v>
      </c>
      <c r="E2713" s="75">
        <v>474464</v>
      </c>
      <c r="F2713" s="20" t="s">
        <v>2785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2745</v>
      </c>
      <c r="C2714" s="1">
        <v>370</v>
      </c>
      <c r="D2714" s="1" t="s">
        <v>795</v>
      </c>
      <c r="E2714" s="75">
        <v>474476</v>
      </c>
      <c r="F2714" s="20" t="s">
        <v>2792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2745</v>
      </c>
      <c r="C2715" s="1">
        <v>370</v>
      </c>
      <c r="D2715" s="1" t="s">
        <v>796</v>
      </c>
      <c r="E2715" s="75">
        <v>474512</v>
      </c>
      <c r="F2715" s="20" t="s">
        <v>2785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2745</v>
      </c>
      <c r="C2716" s="1">
        <v>370</v>
      </c>
      <c r="D2716" s="1" t="s">
        <v>797</v>
      </c>
      <c r="E2716" s="75">
        <v>474548</v>
      </c>
      <c r="F2716" s="20" t="s">
        <v>2785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2745</v>
      </c>
      <c r="C2717" s="1">
        <v>370</v>
      </c>
      <c r="D2717" s="1" t="s">
        <v>798</v>
      </c>
      <c r="E2717" s="75">
        <v>474596</v>
      </c>
      <c r="F2717" s="20" t="s">
        <v>2792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2745</v>
      </c>
      <c r="C2718" s="1">
        <v>370</v>
      </c>
      <c r="D2718" s="1" t="s">
        <v>24</v>
      </c>
      <c r="E2718" s="75">
        <v>474608</v>
      </c>
      <c r="F2718" s="20" t="s">
        <v>2785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2745</v>
      </c>
      <c r="C2719" s="1">
        <v>370</v>
      </c>
      <c r="D2719" s="1" t="s">
        <v>799</v>
      </c>
      <c r="E2719" s="75">
        <v>474620</v>
      </c>
      <c r="F2719" s="20" t="s">
        <v>2785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2745</v>
      </c>
      <c r="C2720" s="1">
        <v>370</v>
      </c>
      <c r="D2720" s="1" t="s">
        <v>800</v>
      </c>
      <c r="E2720" s="75">
        <v>474632</v>
      </c>
      <c r="F2720" s="20" t="s">
        <v>2792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2745</v>
      </c>
      <c r="C2721" s="1">
        <v>370</v>
      </c>
      <c r="D2721" s="1" t="s">
        <v>801</v>
      </c>
      <c r="E2721" s="75">
        <v>474644</v>
      </c>
      <c r="F2721" s="20" t="s">
        <v>2785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2745</v>
      </c>
      <c r="C2722" s="1">
        <v>370</v>
      </c>
      <c r="D2722" s="1" t="s">
        <v>802</v>
      </c>
      <c r="E2722" s="75">
        <v>474704</v>
      </c>
      <c r="F2722" s="20" t="s">
        <v>2785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2745</v>
      </c>
      <c r="C2723" s="1">
        <v>370</v>
      </c>
      <c r="D2723" s="1" t="s">
        <v>803</v>
      </c>
      <c r="E2723" s="75">
        <v>474812</v>
      </c>
      <c r="F2723" s="20" t="s">
        <v>2785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2745</v>
      </c>
      <c r="C2724" s="1">
        <v>370</v>
      </c>
      <c r="D2724" s="1" t="s">
        <v>804</v>
      </c>
      <c r="E2724" s="75">
        <v>124884</v>
      </c>
      <c r="F2724" s="20" t="s">
        <v>2785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2745</v>
      </c>
      <c r="C2725" s="1">
        <v>370</v>
      </c>
      <c r="D2725" s="1" t="s">
        <v>804</v>
      </c>
      <c r="E2725" s="75">
        <v>474692</v>
      </c>
      <c r="F2725" s="20" t="s">
        <v>2785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2745</v>
      </c>
      <c r="C2726" s="1">
        <v>370</v>
      </c>
      <c r="D2726" s="1" t="s">
        <v>2345</v>
      </c>
      <c r="E2726" s="75">
        <v>474728</v>
      </c>
      <c r="F2726" s="20" t="s">
        <v>2785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2745</v>
      </c>
      <c r="C2727" s="1">
        <v>370</v>
      </c>
      <c r="D2727" s="1" t="s">
        <v>805</v>
      </c>
      <c r="E2727" s="75">
        <v>474776</v>
      </c>
      <c r="F2727" s="20" t="s">
        <v>2785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2745</v>
      </c>
      <c r="C2728" s="1">
        <v>370</v>
      </c>
      <c r="D2728" s="1" t="s">
        <v>806</v>
      </c>
      <c r="E2728" s="75">
        <v>474836</v>
      </c>
      <c r="F2728" s="20" t="s">
        <v>2785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2745</v>
      </c>
      <c r="C2729" s="1">
        <v>370</v>
      </c>
      <c r="D2729" s="1" t="s">
        <v>1085</v>
      </c>
      <c r="E2729" s="75">
        <v>474872</v>
      </c>
      <c r="F2729" s="20" t="s">
        <v>2785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2745</v>
      </c>
      <c r="C2730" s="1">
        <v>370</v>
      </c>
      <c r="D2730" s="1" t="s">
        <v>807</v>
      </c>
      <c r="E2730" s="75">
        <v>474908</v>
      </c>
      <c r="F2730" s="20" t="s">
        <v>2785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2745</v>
      </c>
      <c r="C2731" s="1">
        <v>370</v>
      </c>
      <c r="D2731" s="1" t="s">
        <v>808</v>
      </c>
      <c r="E2731" s="75">
        <v>474932</v>
      </c>
      <c r="F2731" s="20" t="s">
        <v>2785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2745</v>
      </c>
      <c r="C2732" s="1">
        <v>370</v>
      </c>
      <c r="D2732" s="1" t="s">
        <v>1094</v>
      </c>
      <c r="E2732" s="75">
        <v>474944</v>
      </c>
      <c r="F2732" s="20" t="s">
        <v>2785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2745</v>
      </c>
      <c r="C2733" s="1">
        <v>370</v>
      </c>
      <c r="D2733" s="1" t="s">
        <v>1787</v>
      </c>
      <c r="E2733" s="75">
        <v>474968</v>
      </c>
      <c r="F2733" s="20" t="s">
        <v>2785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2745</v>
      </c>
      <c r="C2734" s="1">
        <v>370</v>
      </c>
      <c r="D2734" s="1" t="s">
        <v>809</v>
      </c>
      <c r="E2734" s="75">
        <v>475004</v>
      </c>
      <c r="F2734" s="20" t="s">
        <v>2785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2745</v>
      </c>
      <c r="C2735" s="1">
        <v>370</v>
      </c>
      <c r="D2735" s="1" t="s">
        <v>283</v>
      </c>
      <c r="E2735" s="75">
        <v>475028</v>
      </c>
      <c r="F2735" s="20" t="s">
        <v>2785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2745</v>
      </c>
      <c r="C2736" s="1">
        <v>370</v>
      </c>
      <c r="D2736" s="1" t="s">
        <v>810</v>
      </c>
      <c r="E2736" s="75">
        <v>475076</v>
      </c>
      <c r="F2736" s="20" t="s">
        <v>2785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2745</v>
      </c>
      <c r="C2737" s="1">
        <v>370</v>
      </c>
      <c r="D2737" s="1" t="s">
        <v>811</v>
      </c>
      <c r="E2737" s="75">
        <v>475124</v>
      </c>
      <c r="F2737" s="20" t="s">
        <v>2785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2745</v>
      </c>
      <c r="C2738" s="1">
        <v>370</v>
      </c>
      <c r="D2738" s="1" t="s">
        <v>812</v>
      </c>
      <c r="E2738" s="75">
        <v>475136</v>
      </c>
      <c r="F2738" s="20" t="s">
        <v>2785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2745</v>
      </c>
      <c r="C2739" s="1">
        <v>370</v>
      </c>
      <c r="D2739" s="1" t="s">
        <v>813</v>
      </c>
      <c r="E2739" s="75">
        <v>475148</v>
      </c>
      <c r="F2739" s="20" t="s">
        <v>2785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2745</v>
      </c>
      <c r="C2740" s="1">
        <v>370</v>
      </c>
      <c r="D2740" s="1" t="s">
        <v>814</v>
      </c>
      <c r="E2740" s="75">
        <v>475160</v>
      </c>
      <c r="F2740" s="20" t="s">
        <v>2785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2745</v>
      </c>
      <c r="C2741" s="1">
        <v>370</v>
      </c>
      <c r="D2741" s="1" t="s">
        <v>815</v>
      </c>
      <c r="E2741" s="75">
        <v>475268</v>
      </c>
      <c r="F2741" s="20" t="s">
        <v>2785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2745</v>
      </c>
      <c r="C2742" s="1">
        <v>370</v>
      </c>
      <c r="D2742" s="1" t="s">
        <v>509</v>
      </c>
      <c r="E2742" s="75">
        <v>475280</v>
      </c>
      <c r="F2742" s="20" t="s">
        <v>2785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2745</v>
      </c>
      <c r="C2743" s="1">
        <v>370</v>
      </c>
      <c r="D2743" s="1" t="s">
        <v>816</v>
      </c>
      <c r="E2743" s="75">
        <v>475292</v>
      </c>
      <c r="F2743" s="20" t="s">
        <v>2785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2745</v>
      </c>
      <c r="C2744" s="1">
        <v>370</v>
      </c>
      <c r="D2744" s="1" t="s">
        <v>286</v>
      </c>
      <c r="E2744" s="75">
        <v>475412</v>
      </c>
      <c r="F2744" s="20" t="s">
        <v>2785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2745</v>
      </c>
      <c r="C2745" s="1">
        <v>370</v>
      </c>
      <c r="D2745" s="1" t="s">
        <v>817</v>
      </c>
      <c r="E2745" s="75">
        <v>475436</v>
      </c>
      <c r="F2745" s="20" t="s">
        <v>2785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2745</v>
      </c>
      <c r="C2746" s="1">
        <v>370</v>
      </c>
      <c r="D2746" s="1" t="s">
        <v>1104</v>
      </c>
      <c r="E2746" s="75">
        <v>475460</v>
      </c>
      <c r="F2746" s="20" t="s">
        <v>2785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2745</v>
      </c>
      <c r="C2747" s="1">
        <v>370</v>
      </c>
      <c r="D2747" s="1" t="s">
        <v>818</v>
      </c>
      <c r="E2747" s="75">
        <v>475532</v>
      </c>
      <c r="F2747" s="20" t="s">
        <v>2785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2745</v>
      </c>
      <c r="C2748" s="1">
        <v>370</v>
      </c>
      <c r="D2748" s="1" t="s">
        <v>819</v>
      </c>
      <c r="E2748" s="75">
        <v>475544</v>
      </c>
      <c r="F2748" s="20" t="s">
        <v>2792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2745</v>
      </c>
      <c r="C2749" s="1">
        <v>370</v>
      </c>
      <c r="D2749" s="1" t="s">
        <v>820</v>
      </c>
      <c r="E2749" s="75">
        <v>475616</v>
      </c>
      <c r="F2749" s="20" t="s">
        <v>2785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2745</v>
      </c>
      <c r="C2750" s="1">
        <v>370</v>
      </c>
      <c r="D2750" s="1" t="s">
        <v>2362</v>
      </c>
      <c r="E2750" s="75">
        <v>475316</v>
      </c>
      <c r="F2750" s="20" t="s">
        <v>2785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2745</v>
      </c>
      <c r="C2751" s="1">
        <v>370</v>
      </c>
      <c r="D2751" s="1" t="s">
        <v>821</v>
      </c>
      <c r="E2751" s="75">
        <v>475328</v>
      </c>
      <c r="F2751" s="20" t="s">
        <v>2785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2745</v>
      </c>
      <c r="C2752" s="1">
        <v>370</v>
      </c>
      <c r="D2752" s="1" t="s">
        <v>822</v>
      </c>
      <c r="E2752" s="75">
        <v>475340</v>
      </c>
      <c r="F2752" s="20" t="s">
        <v>2785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2745</v>
      </c>
      <c r="C2753" s="1">
        <v>370</v>
      </c>
      <c r="D2753" s="1" t="s">
        <v>823</v>
      </c>
      <c r="E2753" s="75">
        <v>475376</v>
      </c>
      <c r="F2753" s="20" t="s">
        <v>2785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2745</v>
      </c>
      <c r="C2754" s="1">
        <v>370</v>
      </c>
      <c r="D2754" s="1" t="s">
        <v>219</v>
      </c>
      <c r="E2754" s="75">
        <v>475628</v>
      </c>
      <c r="F2754" s="20" t="s">
        <v>2785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2745</v>
      </c>
      <c r="C2755" s="1">
        <v>370</v>
      </c>
      <c r="D2755" s="1" t="s">
        <v>824</v>
      </c>
      <c r="E2755" s="75">
        <v>475664</v>
      </c>
      <c r="F2755" s="20" t="s">
        <v>2792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2745</v>
      </c>
      <c r="C2756" s="1">
        <v>370</v>
      </c>
      <c r="D2756" s="1" t="s">
        <v>825</v>
      </c>
      <c r="E2756" s="75">
        <v>125764</v>
      </c>
      <c r="F2756" s="20" t="s">
        <v>2785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2745</v>
      </c>
      <c r="C2757" s="1">
        <v>370</v>
      </c>
      <c r="D2757" s="1" t="s">
        <v>826</v>
      </c>
      <c r="E2757" s="75">
        <v>475712</v>
      </c>
      <c r="F2757" s="20" t="s">
        <v>2785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2745</v>
      </c>
      <c r="C2758" s="1">
        <v>370</v>
      </c>
      <c r="D2758" s="1" t="s">
        <v>827</v>
      </c>
      <c r="E2758" s="75">
        <v>475736</v>
      </c>
      <c r="F2758" s="20" t="s">
        <v>2785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2745</v>
      </c>
      <c r="C2759" s="1">
        <v>370</v>
      </c>
      <c r="D2759" s="1" t="s">
        <v>828</v>
      </c>
      <c r="E2759" s="75">
        <v>475760</v>
      </c>
      <c r="F2759" s="20" t="s">
        <v>2785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2745</v>
      </c>
      <c r="C2760" s="1">
        <v>370</v>
      </c>
      <c r="D2760" s="1" t="s">
        <v>1566</v>
      </c>
      <c r="E2760" s="75">
        <v>475772</v>
      </c>
      <c r="F2760" s="20" t="s">
        <v>2785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2745</v>
      </c>
      <c r="C2761" s="1">
        <v>370</v>
      </c>
      <c r="D2761" s="1" t="s">
        <v>829</v>
      </c>
      <c r="E2761" s="75">
        <v>475892</v>
      </c>
      <c r="F2761" s="20" t="s">
        <v>2785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2745</v>
      </c>
      <c r="C2762" s="1">
        <v>370</v>
      </c>
      <c r="D2762" s="1" t="s">
        <v>1800</v>
      </c>
      <c r="E2762" s="75">
        <v>475904</v>
      </c>
      <c r="F2762" s="20" t="s">
        <v>2785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2745</v>
      </c>
      <c r="C2763" s="1">
        <v>370</v>
      </c>
      <c r="D2763" s="1" t="s">
        <v>830</v>
      </c>
      <c r="E2763" s="75">
        <v>475976</v>
      </c>
      <c r="F2763" s="20" t="s">
        <v>2785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2745</v>
      </c>
      <c r="C2764" s="1">
        <v>370</v>
      </c>
      <c r="D2764" s="1" t="s">
        <v>831</v>
      </c>
      <c r="E2764" s="75">
        <v>475988</v>
      </c>
      <c r="F2764" s="20" t="s">
        <v>2792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2745</v>
      </c>
      <c r="C2765" s="1">
        <v>370</v>
      </c>
      <c r="D2765" s="1" t="s">
        <v>1145</v>
      </c>
      <c r="E2765" s="75">
        <v>476000</v>
      </c>
      <c r="F2765" s="20" t="s">
        <v>2785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2745</v>
      </c>
      <c r="C2766" s="1">
        <v>370</v>
      </c>
      <c r="D2766" s="1" t="s">
        <v>832</v>
      </c>
      <c r="E2766" s="75">
        <v>476012</v>
      </c>
      <c r="F2766" s="20" t="s">
        <v>2785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2745</v>
      </c>
      <c r="C2767" s="1">
        <v>370</v>
      </c>
      <c r="D2767" s="1" t="s">
        <v>833</v>
      </c>
      <c r="E2767" s="75">
        <v>476072</v>
      </c>
      <c r="F2767" s="20" t="s">
        <v>2785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2745</v>
      </c>
      <c r="C2768" s="1">
        <v>370</v>
      </c>
      <c r="D2768" s="1" t="s">
        <v>2377</v>
      </c>
      <c r="E2768" s="75">
        <v>476084</v>
      </c>
      <c r="F2768" s="20" t="s">
        <v>2785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2745</v>
      </c>
      <c r="C2769" s="1">
        <v>370</v>
      </c>
      <c r="D2769" s="1" t="s">
        <v>677</v>
      </c>
      <c r="E2769" s="75">
        <v>476036</v>
      </c>
      <c r="F2769" s="20" t="s">
        <v>2785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2745</v>
      </c>
      <c r="C2770" s="1">
        <v>370</v>
      </c>
      <c r="D2770" s="1" t="s">
        <v>834</v>
      </c>
      <c r="E2770" s="75">
        <v>476048</v>
      </c>
      <c r="F2770" s="20" t="s">
        <v>2785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2745</v>
      </c>
      <c r="C2771" s="1">
        <v>370</v>
      </c>
      <c r="D2771" s="1" t="s">
        <v>835</v>
      </c>
      <c r="E2771" s="75">
        <v>476120</v>
      </c>
      <c r="F2771" s="20" t="s">
        <v>2785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2745</v>
      </c>
      <c r="C2772" s="1">
        <v>370</v>
      </c>
      <c r="D2772" s="1" t="s">
        <v>2032</v>
      </c>
      <c r="E2772" s="75">
        <v>476132</v>
      </c>
      <c r="F2772" s="20" t="s">
        <v>2792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2745</v>
      </c>
      <c r="C2773" s="1">
        <v>370</v>
      </c>
      <c r="D2773" s="1" t="s">
        <v>2034</v>
      </c>
      <c r="E2773" s="75">
        <v>476144</v>
      </c>
      <c r="F2773" s="20" t="s">
        <v>2792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2745</v>
      </c>
      <c r="C2774" s="1">
        <v>370</v>
      </c>
      <c r="D2774" s="1" t="s">
        <v>836</v>
      </c>
      <c r="E2774" s="75">
        <v>476209</v>
      </c>
      <c r="F2774" s="20" t="s">
        <v>2785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2745</v>
      </c>
      <c r="C2775" s="1">
        <v>370</v>
      </c>
      <c r="D2775" s="1" t="s">
        <v>1571</v>
      </c>
      <c r="E2775" s="75">
        <v>476216</v>
      </c>
      <c r="F2775" s="20" t="s">
        <v>2785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2745</v>
      </c>
      <c r="C2776" s="1">
        <v>370</v>
      </c>
      <c r="D2776" s="1" t="s">
        <v>837</v>
      </c>
      <c r="E2776" s="75">
        <v>476264</v>
      </c>
      <c r="F2776" s="20" t="s">
        <v>2785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2745</v>
      </c>
      <c r="C2777" s="1">
        <v>370</v>
      </c>
      <c r="D2777" s="1" t="s">
        <v>838</v>
      </c>
      <c r="E2777" s="75">
        <v>476192</v>
      </c>
      <c r="F2777" s="20" t="s">
        <v>2785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2745</v>
      </c>
      <c r="C2778" s="1">
        <v>370</v>
      </c>
      <c r="D2778" s="1" t="s">
        <v>1174</v>
      </c>
      <c r="E2778" s="75">
        <v>476240</v>
      </c>
      <c r="F2778" s="20" t="s">
        <v>2785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2745</v>
      </c>
      <c r="C2779" s="1">
        <v>370</v>
      </c>
      <c r="D2779" s="1" t="s">
        <v>839</v>
      </c>
      <c r="E2779" s="75">
        <v>476288</v>
      </c>
      <c r="F2779" s="20" t="s">
        <v>2785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2745</v>
      </c>
      <c r="C2780" s="1">
        <v>370</v>
      </c>
      <c r="D2780" s="1" t="s">
        <v>840</v>
      </c>
      <c r="E2780" s="75">
        <v>476300</v>
      </c>
      <c r="F2780" s="20" t="s">
        <v>2785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2745</v>
      </c>
      <c r="C2781" s="1">
        <v>370</v>
      </c>
      <c r="D2781" s="1" t="s">
        <v>841</v>
      </c>
      <c r="E2781" s="75">
        <v>476348</v>
      </c>
      <c r="F2781" s="20" t="s">
        <v>2785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2745</v>
      </c>
      <c r="C2782" s="1">
        <v>370</v>
      </c>
      <c r="D2782" s="1" t="s">
        <v>2039</v>
      </c>
      <c r="E2782" s="75">
        <v>476408</v>
      </c>
      <c r="F2782" s="20" t="s">
        <v>2785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2745</v>
      </c>
      <c r="C2783" s="1">
        <v>370</v>
      </c>
      <c r="D2783" s="1" t="s">
        <v>1573</v>
      </c>
      <c r="E2783" s="75">
        <v>476396</v>
      </c>
      <c r="F2783" s="20" t="s">
        <v>2785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2745</v>
      </c>
      <c r="C2784" s="1">
        <v>370</v>
      </c>
      <c r="D2784" s="1" t="s">
        <v>842</v>
      </c>
      <c r="E2784" s="75">
        <v>476456</v>
      </c>
      <c r="F2784" s="20" t="s">
        <v>2785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2745</v>
      </c>
      <c r="C2785" s="1">
        <v>370</v>
      </c>
      <c r="D2785" s="1" t="s">
        <v>843</v>
      </c>
      <c r="E2785" s="75">
        <v>476480</v>
      </c>
      <c r="F2785" s="20" t="s">
        <v>2785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2745</v>
      </c>
      <c r="C2786" s="1">
        <v>370</v>
      </c>
      <c r="D2786" s="1" t="s">
        <v>844</v>
      </c>
      <c r="E2786" s="75">
        <v>476492</v>
      </c>
      <c r="F2786" s="20" t="s">
        <v>2785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2745</v>
      </c>
      <c r="C2787" s="1">
        <v>370</v>
      </c>
      <c r="D2787" s="1" t="s">
        <v>845</v>
      </c>
      <c r="E2787" s="75">
        <v>476516</v>
      </c>
      <c r="F2787" s="20" t="s">
        <v>2785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2745</v>
      </c>
      <c r="C2788" s="1">
        <v>370</v>
      </c>
      <c r="D2788" s="1" t="s">
        <v>846</v>
      </c>
      <c r="E2788" s="75">
        <v>476624</v>
      </c>
      <c r="F2788" s="20" t="s">
        <v>2785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2745</v>
      </c>
      <c r="C2789" s="1">
        <v>370</v>
      </c>
      <c r="D2789" s="1" t="s">
        <v>1877</v>
      </c>
      <c r="E2789" s="75">
        <v>476648</v>
      </c>
      <c r="F2789" s="20" t="s">
        <v>2785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2745</v>
      </c>
      <c r="C2790" s="1">
        <v>370</v>
      </c>
      <c r="D2790" s="1" t="s">
        <v>847</v>
      </c>
      <c r="E2790" s="75">
        <v>476672</v>
      </c>
      <c r="F2790" s="20" t="s">
        <v>2785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2745</v>
      </c>
      <c r="C2791" s="1">
        <v>370</v>
      </c>
      <c r="D2791" s="1" t="s">
        <v>2042</v>
      </c>
      <c r="E2791" s="75">
        <v>476804</v>
      </c>
      <c r="F2791" s="20" t="s">
        <v>2785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2745</v>
      </c>
      <c r="C2792" s="1">
        <v>370</v>
      </c>
      <c r="D2792" s="1" t="s">
        <v>848</v>
      </c>
      <c r="E2792" s="75">
        <v>476816</v>
      </c>
      <c r="F2792" s="20" t="s">
        <v>2785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2745</v>
      </c>
      <c r="C2793" s="1">
        <v>370</v>
      </c>
      <c r="D2793" s="1" t="s">
        <v>849</v>
      </c>
      <c r="E2793" s="75">
        <v>476888</v>
      </c>
      <c r="F2793" s="20" t="s">
        <v>2785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2745</v>
      </c>
      <c r="C2794" s="1">
        <v>370</v>
      </c>
      <c r="D2794" s="1" t="s">
        <v>1204</v>
      </c>
      <c r="E2794" s="75">
        <v>476948</v>
      </c>
      <c r="F2794" s="20" t="s">
        <v>2785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2745</v>
      </c>
      <c r="C2795" s="1">
        <v>370</v>
      </c>
      <c r="D2795" s="1" t="s">
        <v>850</v>
      </c>
      <c r="E2795" s="75">
        <v>476984</v>
      </c>
      <c r="F2795" s="20" t="s">
        <v>2785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2745</v>
      </c>
      <c r="C2796" s="1">
        <v>370</v>
      </c>
      <c r="D2796" s="1" t="s">
        <v>1888</v>
      </c>
      <c r="E2796" s="75">
        <v>477044</v>
      </c>
      <c r="F2796" s="20" t="s">
        <v>2785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2745</v>
      </c>
      <c r="C2797" s="1">
        <v>370</v>
      </c>
      <c r="D2797" s="1" t="s">
        <v>851</v>
      </c>
      <c r="E2797" s="75">
        <v>477164</v>
      </c>
      <c r="F2797" s="20" t="s">
        <v>2785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2745</v>
      </c>
      <c r="C2798" s="1">
        <v>370</v>
      </c>
      <c r="D2798" s="1" t="s">
        <v>852</v>
      </c>
      <c r="E2798" s="75">
        <v>127315</v>
      </c>
      <c r="F2798" s="20" t="s">
        <v>2785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2745</v>
      </c>
      <c r="C2799" s="1">
        <v>370</v>
      </c>
      <c r="D2799" s="1" t="s">
        <v>1589</v>
      </c>
      <c r="E2799" s="75">
        <v>477248</v>
      </c>
      <c r="F2799" s="20" t="s">
        <v>2785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2745</v>
      </c>
      <c r="C2800" s="1">
        <v>370</v>
      </c>
      <c r="D2800" s="1" t="s">
        <v>1897</v>
      </c>
      <c r="E2800" s="75">
        <v>127414</v>
      </c>
      <c r="F2800" s="20" t="s">
        <v>2785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2745</v>
      </c>
      <c r="C2801" s="1">
        <v>370</v>
      </c>
      <c r="D2801" s="1" t="s">
        <v>248</v>
      </c>
      <c r="E2801" s="75">
        <v>477272</v>
      </c>
      <c r="F2801" s="20" t="s">
        <v>2785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2745</v>
      </c>
      <c r="C2802" s="1">
        <v>370</v>
      </c>
      <c r="D2802" s="1" t="s">
        <v>853</v>
      </c>
      <c r="E2802" s="75">
        <v>127425</v>
      </c>
      <c r="F2802" s="20" t="s">
        <v>2785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2745</v>
      </c>
      <c r="C2803" s="1">
        <v>370</v>
      </c>
      <c r="D2803" s="1" t="s">
        <v>854</v>
      </c>
      <c r="E2803" s="75">
        <v>477308</v>
      </c>
      <c r="F2803" s="20" t="s">
        <v>2785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2745</v>
      </c>
      <c r="C2804" s="1">
        <v>370</v>
      </c>
      <c r="D2804" s="1" t="s">
        <v>855</v>
      </c>
      <c r="E2804" s="75">
        <v>127513</v>
      </c>
      <c r="F2804" s="20" t="s">
        <v>2785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2745</v>
      </c>
      <c r="C2805" s="1">
        <v>370</v>
      </c>
      <c r="D2805" s="1" t="s">
        <v>2424</v>
      </c>
      <c r="E2805" s="75">
        <v>477368</v>
      </c>
      <c r="F2805" s="20" t="s">
        <v>2785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2745</v>
      </c>
      <c r="C2806" s="1">
        <v>370</v>
      </c>
      <c r="D2806" s="1" t="s">
        <v>856</v>
      </c>
      <c r="E2806" s="75">
        <v>127524</v>
      </c>
      <c r="F2806" s="20" t="s">
        <v>2785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2745</v>
      </c>
      <c r="C2807" s="1">
        <v>370</v>
      </c>
      <c r="D2807" s="1" t="s">
        <v>857</v>
      </c>
      <c r="E2807" s="75">
        <v>477392</v>
      </c>
      <c r="F2807" s="20" t="s">
        <v>2785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2745</v>
      </c>
      <c r="C2808" s="1">
        <v>370</v>
      </c>
      <c r="D2808" s="1" t="s">
        <v>858</v>
      </c>
      <c r="E2808" s="75">
        <v>127590</v>
      </c>
      <c r="F2808" s="20" t="s">
        <v>2785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2745</v>
      </c>
      <c r="C2809" s="1">
        <v>370</v>
      </c>
      <c r="D2809" s="1" t="s">
        <v>859</v>
      </c>
      <c r="E2809" s="75">
        <v>477464</v>
      </c>
      <c r="F2809" s="20" t="s">
        <v>2785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2745</v>
      </c>
      <c r="C2810" s="1">
        <v>370</v>
      </c>
      <c r="D2810" s="1" t="s">
        <v>860</v>
      </c>
      <c r="E2810" s="75">
        <v>477476</v>
      </c>
      <c r="F2810" s="20" t="s">
        <v>2785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2745</v>
      </c>
      <c r="C2811" s="1">
        <v>370</v>
      </c>
      <c r="D2811" s="1" t="s">
        <v>861</v>
      </c>
      <c r="E2811" s="75">
        <v>477488</v>
      </c>
      <c r="F2811" s="20" t="s">
        <v>2785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2745</v>
      </c>
      <c r="C2812" s="1">
        <v>370</v>
      </c>
      <c r="D2812" s="1" t="s">
        <v>862</v>
      </c>
      <c r="E2812" s="75">
        <v>477548</v>
      </c>
      <c r="F2812" s="20" t="s">
        <v>2785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2745</v>
      </c>
      <c r="C2813" s="1">
        <v>370</v>
      </c>
      <c r="D2813" s="1" t="s">
        <v>863</v>
      </c>
      <c r="E2813" s="75">
        <v>477620</v>
      </c>
      <c r="F2813" s="20" t="s">
        <v>2785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2745</v>
      </c>
      <c r="C2814" s="1">
        <v>370</v>
      </c>
      <c r="D2814" s="1" t="s">
        <v>864</v>
      </c>
      <c r="E2814" s="75">
        <v>477644</v>
      </c>
      <c r="F2814" s="20" t="s">
        <v>2785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2745</v>
      </c>
      <c r="C2815" s="1">
        <v>370</v>
      </c>
      <c r="D2815" s="1" t="s">
        <v>865</v>
      </c>
      <c r="E2815" s="75">
        <v>477692</v>
      </c>
      <c r="F2815" s="20" t="s">
        <v>2792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2745</v>
      </c>
      <c r="C2816" s="1">
        <v>370</v>
      </c>
      <c r="D2816" s="1" t="s">
        <v>866</v>
      </c>
      <c r="E2816" s="75">
        <v>477704</v>
      </c>
      <c r="F2816" s="20" t="s">
        <v>2785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2745</v>
      </c>
      <c r="C2817" s="1">
        <v>370</v>
      </c>
      <c r="D2817" s="1" t="s">
        <v>867</v>
      </c>
      <c r="E2817" s="75">
        <v>477716</v>
      </c>
      <c r="F2817" s="20" t="s">
        <v>2785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2745</v>
      </c>
      <c r="C2818" s="1">
        <v>370</v>
      </c>
      <c r="D2818" s="1" t="s">
        <v>2440</v>
      </c>
      <c r="E2818" s="75">
        <v>477740</v>
      </c>
      <c r="F2818" s="20" t="s">
        <v>2785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2745</v>
      </c>
      <c r="C2819" s="1">
        <v>370</v>
      </c>
      <c r="D2819" s="1" t="s">
        <v>868</v>
      </c>
      <c r="E2819" s="75">
        <v>477776</v>
      </c>
      <c r="F2819" s="20" t="s">
        <v>2785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2745</v>
      </c>
      <c r="C2820" s="1">
        <v>370</v>
      </c>
      <c r="D2820" s="1" t="s">
        <v>869</v>
      </c>
      <c r="E2820" s="75">
        <v>477896</v>
      </c>
      <c r="F2820" s="20" t="s">
        <v>2785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2745</v>
      </c>
      <c r="C2821" s="1">
        <v>370</v>
      </c>
      <c r="D2821" s="1" t="s">
        <v>870</v>
      </c>
      <c r="E2821" s="75">
        <v>477944</v>
      </c>
      <c r="F2821" s="20" t="s">
        <v>2785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2745</v>
      </c>
      <c r="C2822" s="1">
        <v>370</v>
      </c>
      <c r="D2822" s="1" t="s">
        <v>871</v>
      </c>
      <c r="E2822" s="75">
        <v>477956</v>
      </c>
      <c r="F2822" s="20" t="s">
        <v>2785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2745</v>
      </c>
      <c r="C2823" s="1">
        <v>370</v>
      </c>
      <c r="D2823" s="1" t="s">
        <v>129</v>
      </c>
      <c r="E2823" s="75">
        <v>477980</v>
      </c>
      <c r="F2823" s="20" t="s">
        <v>2785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2745</v>
      </c>
      <c r="C2824" s="1">
        <v>370</v>
      </c>
      <c r="D2824" s="1" t="s">
        <v>872</v>
      </c>
      <c r="E2824" s="75">
        <v>477992</v>
      </c>
      <c r="F2824" s="20" t="s">
        <v>2785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2745</v>
      </c>
      <c r="C2825" s="1">
        <v>370</v>
      </c>
      <c r="D2825" s="1" t="s">
        <v>873</v>
      </c>
      <c r="E2825" s="75">
        <v>478006</v>
      </c>
      <c r="F2825" s="20" t="s">
        <v>2785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2745</v>
      </c>
      <c r="C2826" s="1">
        <v>370</v>
      </c>
      <c r="D2826" s="1" t="s">
        <v>874</v>
      </c>
      <c r="E2826" s="75">
        <v>478016</v>
      </c>
      <c r="F2826" s="20" t="s">
        <v>2785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2745</v>
      </c>
      <c r="C2827" s="1">
        <v>370</v>
      </c>
      <c r="D2827" s="1" t="s">
        <v>875</v>
      </c>
      <c r="E2827" s="75">
        <v>478028</v>
      </c>
      <c r="F2827" s="20" t="s">
        <v>2785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2745</v>
      </c>
      <c r="C2828" s="1">
        <v>370</v>
      </c>
      <c r="D2828" s="1" t="s">
        <v>2066</v>
      </c>
      <c r="E2828" s="75">
        <v>478064</v>
      </c>
      <c r="F2828" s="20" t="s">
        <v>2785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2745</v>
      </c>
      <c r="C2829" s="1">
        <v>370</v>
      </c>
      <c r="D2829" s="1" t="s">
        <v>259</v>
      </c>
      <c r="E2829" s="75">
        <v>478088</v>
      </c>
      <c r="F2829" s="20" t="s">
        <v>2785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2745</v>
      </c>
      <c r="C2830" s="1">
        <v>370</v>
      </c>
      <c r="D2830" s="1" t="s">
        <v>2994</v>
      </c>
      <c r="E2830" s="75">
        <v>478100</v>
      </c>
      <c r="F2830" s="20" t="s">
        <v>2785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2745</v>
      </c>
      <c r="C2831" s="1">
        <v>370</v>
      </c>
      <c r="D2831" s="1" t="s">
        <v>876</v>
      </c>
      <c r="E2831" s="75">
        <v>478136</v>
      </c>
      <c r="F2831" s="20" t="s">
        <v>2785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2745</v>
      </c>
      <c r="C2832" s="1">
        <v>370</v>
      </c>
      <c r="D2832" s="1" t="s">
        <v>300</v>
      </c>
      <c r="E2832" s="75">
        <v>478124</v>
      </c>
      <c r="F2832" s="20" t="s">
        <v>2785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2745</v>
      </c>
      <c r="C2833" s="1">
        <v>370</v>
      </c>
      <c r="D2833" s="1" t="s">
        <v>877</v>
      </c>
      <c r="E2833" s="75">
        <v>478256</v>
      </c>
      <c r="F2833" s="20" t="s">
        <v>2785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2745</v>
      </c>
      <c r="C2834" s="1">
        <v>370</v>
      </c>
      <c r="D2834" s="1" t="s">
        <v>878</v>
      </c>
      <c r="E2834" s="75">
        <v>478280</v>
      </c>
      <c r="F2834" s="20" t="s">
        <v>2785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2745</v>
      </c>
      <c r="C2835" s="1">
        <v>370</v>
      </c>
      <c r="D2835" s="1" t="s">
        <v>2455</v>
      </c>
      <c r="E2835" s="75">
        <v>128382</v>
      </c>
      <c r="F2835" s="20" t="s">
        <v>2785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2745</v>
      </c>
      <c r="C2836" s="1">
        <v>370</v>
      </c>
      <c r="D2836" s="1" t="s">
        <v>879</v>
      </c>
      <c r="E2836" s="75">
        <v>478328</v>
      </c>
      <c r="F2836" s="20" t="s">
        <v>2785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2745</v>
      </c>
      <c r="C2837" s="1">
        <v>370</v>
      </c>
      <c r="D2837" s="1" t="s">
        <v>880</v>
      </c>
      <c r="E2837" s="75">
        <v>478388</v>
      </c>
      <c r="F2837" s="20" t="s">
        <v>2785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2745</v>
      </c>
      <c r="C2838" s="1">
        <v>370</v>
      </c>
      <c r="D2838" s="1" t="s">
        <v>881</v>
      </c>
      <c r="E2838" s="75">
        <v>478448</v>
      </c>
      <c r="F2838" s="20" t="s">
        <v>2785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2745</v>
      </c>
      <c r="C2839" s="1">
        <v>370</v>
      </c>
      <c r="D2839" s="1" t="s">
        <v>882</v>
      </c>
      <c r="E2839" s="75">
        <v>478580</v>
      </c>
      <c r="F2839" s="20" t="s">
        <v>2785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2745</v>
      </c>
      <c r="C2840" s="1">
        <v>370</v>
      </c>
      <c r="D2840" s="1" t="s">
        <v>883</v>
      </c>
      <c r="E2840" s="75">
        <v>478616</v>
      </c>
      <c r="F2840" s="20" t="s">
        <v>2785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2745</v>
      </c>
      <c r="C2841" s="1">
        <v>370</v>
      </c>
      <c r="D2841" s="1" t="s">
        <v>140</v>
      </c>
      <c r="E2841" s="75">
        <v>128844</v>
      </c>
      <c r="F2841" s="20" t="s">
        <v>2785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2745</v>
      </c>
      <c r="C2842" s="1">
        <v>370</v>
      </c>
      <c r="D2842" s="1" t="s">
        <v>140</v>
      </c>
      <c r="E2842" s="75">
        <v>478652</v>
      </c>
      <c r="F2842" s="20" t="s">
        <v>2785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2745</v>
      </c>
      <c r="C2843" s="1">
        <v>370</v>
      </c>
      <c r="D2843" s="1" t="s">
        <v>884</v>
      </c>
      <c r="E2843" s="75">
        <v>128855</v>
      </c>
      <c r="F2843" s="20" t="s">
        <v>2785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2745</v>
      </c>
      <c r="C2844" s="1">
        <v>370</v>
      </c>
      <c r="D2844" s="1" t="s">
        <v>2856</v>
      </c>
      <c r="E2844" s="75">
        <v>478688</v>
      </c>
      <c r="F2844" s="20" t="s">
        <v>2785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2745</v>
      </c>
      <c r="C2845" s="1">
        <v>370</v>
      </c>
      <c r="D2845" s="1" t="s">
        <v>2575</v>
      </c>
      <c r="E2845" s="75">
        <v>478700</v>
      </c>
      <c r="F2845" s="20" t="s">
        <v>2785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2745</v>
      </c>
      <c r="C2846" s="1">
        <v>370</v>
      </c>
      <c r="D2846" s="1" t="s">
        <v>2463</v>
      </c>
      <c r="E2846" s="75">
        <v>478748</v>
      </c>
      <c r="F2846" s="20" t="s">
        <v>2785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2745</v>
      </c>
      <c r="C2847" s="1">
        <v>370</v>
      </c>
      <c r="D2847" s="1" t="s">
        <v>2576</v>
      </c>
      <c r="E2847" s="75">
        <v>478868</v>
      </c>
      <c r="F2847" s="20" t="s">
        <v>2785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2745</v>
      </c>
      <c r="C2848" s="1">
        <v>370</v>
      </c>
      <c r="D2848" s="1" t="s">
        <v>2577</v>
      </c>
      <c r="E2848" s="75">
        <v>478892</v>
      </c>
      <c r="F2848" s="20" t="s">
        <v>2785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2745</v>
      </c>
      <c r="C2849" s="1">
        <v>370</v>
      </c>
      <c r="D2849" s="1" t="s">
        <v>2578</v>
      </c>
      <c r="E2849" s="75">
        <v>478940</v>
      </c>
      <c r="F2849" s="20" t="s">
        <v>2785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2745</v>
      </c>
      <c r="C2850" s="1">
        <v>370</v>
      </c>
      <c r="D2850" s="1" t="s">
        <v>2579</v>
      </c>
      <c r="E2850" s="75">
        <v>478952</v>
      </c>
      <c r="F2850" s="20" t="s">
        <v>2785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2745</v>
      </c>
      <c r="C2851" s="1">
        <v>370</v>
      </c>
      <c r="D2851" s="1" t="s">
        <v>2580</v>
      </c>
      <c r="E2851" s="75">
        <v>479000</v>
      </c>
      <c r="F2851" s="20" t="s">
        <v>2785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2745</v>
      </c>
      <c r="C2852" s="1">
        <v>370</v>
      </c>
      <c r="D2852" s="1" t="s">
        <v>268</v>
      </c>
      <c r="E2852" s="75">
        <v>479024</v>
      </c>
      <c r="F2852" s="20" t="s">
        <v>2785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2745</v>
      </c>
      <c r="C2853" s="1">
        <v>370</v>
      </c>
      <c r="D2853" s="1" t="s">
        <v>2864</v>
      </c>
      <c r="E2853" s="75">
        <v>479036</v>
      </c>
      <c r="F2853" s="20" t="s">
        <v>2785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2745</v>
      </c>
      <c r="C2854" s="1">
        <v>370</v>
      </c>
      <c r="D2854" s="1" t="s">
        <v>2581</v>
      </c>
      <c r="E2854" s="75">
        <v>479084</v>
      </c>
      <c r="F2854" s="20" t="s">
        <v>2785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2745</v>
      </c>
      <c r="C2855" s="1">
        <v>370</v>
      </c>
      <c r="D2855" s="1" t="s">
        <v>2582</v>
      </c>
      <c r="E2855" s="75">
        <v>479132</v>
      </c>
      <c r="F2855" s="20" t="s">
        <v>2785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2745</v>
      </c>
      <c r="C2856" s="1">
        <v>370</v>
      </c>
      <c r="D2856" s="1" t="s">
        <v>2583</v>
      </c>
      <c r="E2856" s="75">
        <v>479144</v>
      </c>
      <c r="F2856" s="20" t="s">
        <v>2785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2745</v>
      </c>
      <c r="C2857" s="1">
        <v>370</v>
      </c>
      <c r="D2857" s="1" t="s">
        <v>2584</v>
      </c>
      <c r="E2857" s="75">
        <v>479156</v>
      </c>
      <c r="F2857" s="20" t="s">
        <v>2785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2745</v>
      </c>
      <c r="C2858" s="1">
        <v>370</v>
      </c>
      <c r="D2858" s="1" t="s">
        <v>2254</v>
      </c>
      <c r="E2858" s="75">
        <v>479204</v>
      </c>
      <c r="F2858" s="20" t="s">
        <v>2785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2745</v>
      </c>
      <c r="C2859" s="1">
        <v>370</v>
      </c>
      <c r="D2859" s="1" t="s">
        <v>2585</v>
      </c>
      <c r="E2859" s="75">
        <v>479240</v>
      </c>
      <c r="F2859" s="20" t="s">
        <v>2785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2745</v>
      </c>
      <c r="C2860" s="1">
        <v>370</v>
      </c>
      <c r="D2860" s="1" t="s">
        <v>310</v>
      </c>
      <c r="E2860" s="75">
        <v>479300</v>
      </c>
      <c r="F2860" s="20" t="s">
        <v>2785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2745</v>
      </c>
      <c r="C2861" s="1">
        <v>370</v>
      </c>
      <c r="D2861" s="1" t="s">
        <v>158</v>
      </c>
      <c r="E2861" s="75">
        <v>479396</v>
      </c>
      <c r="F2861" s="20" t="s">
        <v>2785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2745</v>
      </c>
      <c r="C2862" s="1">
        <v>370</v>
      </c>
      <c r="D2862" s="1" t="s">
        <v>1936</v>
      </c>
      <c r="E2862" s="75">
        <v>479420</v>
      </c>
      <c r="F2862" s="20" t="s">
        <v>2785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2745</v>
      </c>
      <c r="C2863" s="1">
        <v>400</v>
      </c>
      <c r="D2863" s="1" t="s">
        <v>2586</v>
      </c>
      <c r="E2863" s="75">
        <v>200064</v>
      </c>
      <c r="F2863" s="20" t="s">
        <v>2785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2745</v>
      </c>
      <c r="C2864" s="1">
        <v>400</v>
      </c>
      <c r="D2864" s="1" t="s">
        <v>2587</v>
      </c>
      <c r="E2864" s="75">
        <v>200092</v>
      </c>
      <c r="F2864" s="20" t="s">
        <v>2785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2745</v>
      </c>
      <c r="C2865" s="1">
        <v>400</v>
      </c>
      <c r="D2865" s="1" t="s">
        <v>551</v>
      </c>
      <c r="E2865" s="75">
        <v>200184</v>
      </c>
      <c r="F2865" s="20" t="s">
        <v>2785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2745</v>
      </c>
      <c r="C2866" s="1">
        <v>400</v>
      </c>
      <c r="D2866" s="1" t="s">
        <v>553</v>
      </c>
      <c r="E2866" s="75">
        <v>200264</v>
      </c>
      <c r="F2866" s="20" t="s">
        <v>2792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2745</v>
      </c>
      <c r="C2867" s="1">
        <v>400</v>
      </c>
      <c r="D2867" s="1" t="s">
        <v>555</v>
      </c>
      <c r="E2867" s="75">
        <v>200288</v>
      </c>
      <c r="F2867" s="20" t="s">
        <v>2785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2745</v>
      </c>
      <c r="C2868" s="1">
        <v>400</v>
      </c>
      <c r="D2868" s="1" t="s">
        <v>2588</v>
      </c>
      <c r="E2868" s="75">
        <v>170374</v>
      </c>
      <c r="F2868" s="20" t="s">
        <v>2785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2745</v>
      </c>
      <c r="C2869" s="1">
        <v>400</v>
      </c>
      <c r="D2869" s="1" t="s">
        <v>2589</v>
      </c>
      <c r="E2869" s="75">
        <v>200376</v>
      </c>
      <c r="F2869" s="20" t="s">
        <v>2785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2745</v>
      </c>
      <c r="C2870" s="1">
        <v>400</v>
      </c>
      <c r="D2870" s="1" t="s">
        <v>2590</v>
      </c>
      <c r="E2870" s="75">
        <v>200388</v>
      </c>
      <c r="F2870" s="20" t="s">
        <v>2785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2745</v>
      </c>
      <c r="C2871" s="1">
        <v>400</v>
      </c>
      <c r="D2871" s="1" t="s">
        <v>2591</v>
      </c>
      <c r="E2871" s="75">
        <v>200472</v>
      </c>
      <c r="F2871" s="20" t="s">
        <v>2785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2745</v>
      </c>
      <c r="C2872" s="1">
        <v>400</v>
      </c>
      <c r="D2872" s="1" t="s">
        <v>2592</v>
      </c>
      <c r="E2872" s="75">
        <v>200488</v>
      </c>
      <c r="F2872" s="20" t="s">
        <v>2785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2745</v>
      </c>
      <c r="C2873" s="1">
        <v>400</v>
      </c>
      <c r="D2873" s="1" t="s">
        <v>376</v>
      </c>
      <c r="E2873" s="75">
        <v>200492</v>
      </c>
      <c r="F2873" s="20" t="s">
        <v>2785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2745</v>
      </c>
      <c r="C2874" s="1">
        <v>400</v>
      </c>
      <c r="D2874" s="1" t="s">
        <v>2593</v>
      </c>
      <c r="E2874" s="75">
        <v>200540</v>
      </c>
      <c r="F2874" s="20" t="s">
        <v>2785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2745</v>
      </c>
      <c r="C2875" s="1">
        <v>400</v>
      </c>
      <c r="D2875" s="1" t="s">
        <v>2594</v>
      </c>
      <c r="E2875" s="75">
        <v>200576</v>
      </c>
      <c r="F2875" s="20" t="s">
        <v>2785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2745</v>
      </c>
      <c r="C2876" s="1">
        <v>400</v>
      </c>
      <c r="D2876" s="1" t="s">
        <v>2595</v>
      </c>
      <c r="E2876" s="75">
        <v>200580</v>
      </c>
      <c r="F2876" s="20" t="s">
        <v>2785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2745</v>
      </c>
      <c r="C2877" s="1">
        <v>400</v>
      </c>
      <c r="D2877" s="1" t="s">
        <v>3037</v>
      </c>
      <c r="E2877" s="75">
        <v>200768</v>
      </c>
      <c r="F2877" s="20" t="s">
        <v>2785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2745</v>
      </c>
      <c r="C2878" s="1">
        <v>400</v>
      </c>
      <c r="D2878" s="1" t="s">
        <v>2596</v>
      </c>
      <c r="E2878" s="75">
        <v>200864</v>
      </c>
      <c r="F2878" s="20" t="s">
        <v>2785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2745</v>
      </c>
      <c r="C2879" s="1">
        <v>400</v>
      </c>
      <c r="D2879" s="1" t="s">
        <v>1953</v>
      </c>
      <c r="E2879" s="75">
        <v>170715</v>
      </c>
      <c r="F2879" s="20" t="s">
        <v>2785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2745</v>
      </c>
      <c r="C2880" s="1">
        <v>400</v>
      </c>
      <c r="D2880" s="1" t="s">
        <v>320</v>
      </c>
      <c r="E2880" s="75">
        <v>200896</v>
      </c>
      <c r="F2880" s="20" t="s">
        <v>2792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2745</v>
      </c>
      <c r="C2881" s="1">
        <v>400</v>
      </c>
      <c r="D2881" s="1" t="s">
        <v>2597</v>
      </c>
      <c r="E2881" s="75">
        <v>200928</v>
      </c>
      <c r="F2881" s="20" t="s">
        <v>2785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2745</v>
      </c>
      <c r="C2882" s="1">
        <v>400</v>
      </c>
      <c r="D2882" s="1" t="s">
        <v>2598</v>
      </c>
      <c r="E2882" s="75">
        <v>200968</v>
      </c>
      <c r="F2882" s="20" t="s">
        <v>2785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2745</v>
      </c>
      <c r="C2883" s="1">
        <v>400</v>
      </c>
      <c r="D2883" s="1" t="s">
        <v>2599</v>
      </c>
      <c r="E2883" s="75">
        <v>200972</v>
      </c>
      <c r="F2883" s="20" t="s">
        <v>2785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2745</v>
      </c>
      <c r="C2884" s="1">
        <v>400</v>
      </c>
      <c r="D2884" s="1" t="s">
        <v>392</v>
      </c>
      <c r="E2884" s="75">
        <v>201004</v>
      </c>
      <c r="F2884" s="20" t="s">
        <v>2785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2745</v>
      </c>
      <c r="C2885" s="1">
        <v>400</v>
      </c>
      <c r="D2885" s="1" t="s">
        <v>2600</v>
      </c>
      <c r="E2885" s="75">
        <v>201096</v>
      </c>
      <c r="F2885" s="20" t="s">
        <v>2785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2745</v>
      </c>
      <c r="C2886" s="1">
        <v>400</v>
      </c>
      <c r="D2886" s="1" t="s">
        <v>2601</v>
      </c>
      <c r="E2886" s="75">
        <v>201128</v>
      </c>
      <c r="F2886" s="20" t="s">
        <v>2785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2745</v>
      </c>
      <c r="C2887" s="1">
        <v>400</v>
      </c>
      <c r="D2887" s="1" t="s">
        <v>2602</v>
      </c>
      <c r="E2887" s="75">
        <v>201180</v>
      </c>
      <c r="F2887" s="20" t="s">
        <v>2785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2745</v>
      </c>
      <c r="C2888" s="1">
        <v>400</v>
      </c>
      <c r="D2888" s="1" t="s">
        <v>737</v>
      </c>
      <c r="E2888" s="75">
        <v>201192</v>
      </c>
      <c r="F2888" s="20" t="s">
        <v>2785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2745</v>
      </c>
      <c r="C2889" s="1">
        <v>400</v>
      </c>
      <c r="D2889" s="1" t="s">
        <v>2603</v>
      </c>
      <c r="E2889" s="75">
        <v>201204</v>
      </c>
      <c r="F2889" s="20" t="s">
        <v>2785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2745</v>
      </c>
      <c r="C2890" s="1">
        <v>400</v>
      </c>
      <c r="D2890" s="1" t="s">
        <v>2604</v>
      </c>
      <c r="E2890" s="75">
        <v>171188</v>
      </c>
      <c r="F2890" s="20" t="s">
        <v>2785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2745</v>
      </c>
      <c r="C2891" s="1">
        <v>400</v>
      </c>
      <c r="D2891" s="1" t="s">
        <v>2605</v>
      </c>
      <c r="E2891" s="75">
        <v>201216</v>
      </c>
      <c r="F2891" s="20" t="s">
        <v>2785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2745</v>
      </c>
      <c r="C2892" s="1">
        <v>400</v>
      </c>
      <c r="D2892" s="1" t="s">
        <v>2606</v>
      </c>
      <c r="E2892" s="75">
        <v>201224</v>
      </c>
      <c r="F2892" s="20" t="s">
        <v>2785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2745</v>
      </c>
      <c r="C2893" s="1">
        <v>400</v>
      </c>
      <c r="D2893" s="1" t="s">
        <v>2607</v>
      </c>
      <c r="E2893" s="75">
        <v>201244</v>
      </c>
      <c r="F2893" s="20" t="s">
        <v>2785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2745</v>
      </c>
      <c r="C2894" s="1">
        <v>400</v>
      </c>
      <c r="D2894" s="1" t="s">
        <v>585</v>
      </c>
      <c r="E2894" s="75">
        <v>201288</v>
      </c>
      <c r="F2894" s="20" t="s">
        <v>2785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2745</v>
      </c>
      <c r="C2895" s="1">
        <v>400</v>
      </c>
      <c r="D2895" s="1" t="s">
        <v>2608</v>
      </c>
      <c r="E2895" s="75">
        <v>201348</v>
      </c>
      <c r="F2895" s="20" t="s">
        <v>2785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2745</v>
      </c>
      <c r="C2896" s="1">
        <v>400</v>
      </c>
      <c r="D2896" s="1" t="s">
        <v>2609</v>
      </c>
      <c r="E2896" s="75">
        <v>201356</v>
      </c>
      <c r="F2896" s="20" t="s">
        <v>2785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2745</v>
      </c>
      <c r="C2897" s="1">
        <v>400</v>
      </c>
      <c r="D2897" s="1" t="s">
        <v>405</v>
      </c>
      <c r="E2897" s="75">
        <v>201384</v>
      </c>
      <c r="F2897" s="20" t="s">
        <v>2785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2745</v>
      </c>
      <c r="C2898" s="1">
        <v>400</v>
      </c>
      <c r="D2898" s="1" t="s">
        <v>2610</v>
      </c>
      <c r="E2898" s="75">
        <v>171463</v>
      </c>
      <c r="F2898" s="20" t="s">
        <v>2785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2745</v>
      </c>
      <c r="C2899" s="1">
        <v>400</v>
      </c>
      <c r="D2899" s="1" t="s">
        <v>2611</v>
      </c>
      <c r="E2899" s="75">
        <v>171474</v>
      </c>
      <c r="F2899" s="20" t="s">
        <v>2785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2745</v>
      </c>
      <c r="C2900" s="1">
        <v>400</v>
      </c>
      <c r="D2900" s="1" t="s">
        <v>2485</v>
      </c>
      <c r="E2900" s="75">
        <v>201476</v>
      </c>
      <c r="F2900" s="20" t="s">
        <v>2785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2745</v>
      </c>
      <c r="C2901" s="1">
        <v>400</v>
      </c>
      <c r="D2901" s="1" t="s">
        <v>2486</v>
      </c>
      <c r="E2901" s="75">
        <v>201488</v>
      </c>
      <c r="F2901" s="20" t="s">
        <v>2785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2745</v>
      </c>
      <c r="C2902" s="1">
        <v>400</v>
      </c>
      <c r="D2902" s="1" t="s">
        <v>419</v>
      </c>
      <c r="E2902" s="75">
        <v>201540</v>
      </c>
      <c r="F2902" s="20" t="s">
        <v>2785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2745</v>
      </c>
      <c r="C2903" s="1">
        <v>400</v>
      </c>
      <c r="D2903" s="1" t="s">
        <v>595</v>
      </c>
      <c r="E2903" s="75">
        <v>201648</v>
      </c>
      <c r="F2903" s="20" t="s">
        <v>2785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2745</v>
      </c>
      <c r="C2904" s="1">
        <v>400</v>
      </c>
      <c r="D2904" s="1" t="s">
        <v>2487</v>
      </c>
      <c r="E2904" s="75">
        <v>201716</v>
      </c>
      <c r="F2904" s="20" t="s">
        <v>2785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2745</v>
      </c>
      <c r="C2905" s="1">
        <v>400</v>
      </c>
      <c r="D2905" s="1" t="s">
        <v>2488</v>
      </c>
      <c r="E2905" s="75">
        <v>171859</v>
      </c>
      <c r="F2905" s="20" t="s">
        <v>2785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2745</v>
      </c>
      <c r="C2906" s="1">
        <v>400</v>
      </c>
      <c r="D2906" s="1" t="s">
        <v>2489</v>
      </c>
      <c r="E2906" s="75">
        <v>201776</v>
      </c>
      <c r="F2906" s="20" t="s">
        <v>2785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2745</v>
      </c>
      <c r="C2907" s="1">
        <v>400</v>
      </c>
      <c r="D2907" s="1" t="s">
        <v>453</v>
      </c>
      <c r="E2907" s="75">
        <v>201784</v>
      </c>
      <c r="F2907" s="20" t="s">
        <v>2785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2745</v>
      </c>
      <c r="C2908" s="1">
        <v>400</v>
      </c>
      <c r="D2908" s="1" t="s">
        <v>2490</v>
      </c>
      <c r="E2908" s="75">
        <v>201840</v>
      </c>
      <c r="F2908" s="20" t="s">
        <v>2785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2745</v>
      </c>
      <c r="C2909" s="1">
        <v>400</v>
      </c>
      <c r="D2909" s="1" t="s">
        <v>1517</v>
      </c>
      <c r="E2909" s="75">
        <v>201864</v>
      </c>
      <c r="F2909" s="20" t="s">
        <v>2785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2745</v>
      </c>
      <c r="C2910" s="1">
        <v>400</v>
      </c>
      <c r="D2910" s="1" t="s">
        <v>1519</v>
      </c>
      <c r="E2910" s="75">
        <v>201912</v>
      </c>
      <c r="F2910" s="20" t="s">
        <v>2785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2745</v>
      </c>
      <c r="C2911" s="1">
        <v>400</v>
      </c>
      <c r="D2911" s="1" t="s">
        <v>608</v>
      </c>
      <c r="E2911" s="75">
        <v>202000</v>
      </c>
      <c r="F2911" s="20" t="s">
        <v>2785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2745</v>
      </c>
      <c r="C2912" s="1">
        <v>400</v>
      </c>
      <c r="D2912" s="1" t="s">
        <v>2491</v>
      </c>
      <c r="E2912" s="75">
        <v>202028</v>
      </c>
      <c r="F2912" s="20" t="s">
        <v>2785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2745</v>
      </c>
      <c r="C2913" s="1">
        <v>400</v>
      </c>
      <c r="D2913" s="1" t="s">
        <v>2492</v>
      </c>
      <c r="E2913" s="75">
        <v>202168</v>
      </c>
      <c r="F2913" s="20" t="s">
        <v>2785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2745</v>
      </c>
      <c r="C2914" s="1">
        <v>400</v>
      </c>
      <c r="D2914" s="1" t="s">
        <v>2493</v>
      </c>
      <c r="E2914" s="75">
        <v>202336</v>
      </c>
      <c r="F2914" s="20" t="s">
        <v>2785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2745</v>
      </c>
      <c r="C2915" s="1">
        <v>400</v>
      </c>
      <c r="D2915" s="1" t="s">
        <v>2494</v>
      </c>
      <c r="E2915" s="75">
        <v>202380</v>
      </c>
      <c r="F2915" s="20" t="s">
        <v>2785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2745</v>
      </c>
      <c r="C2916" s="1">
        <v>400</v>
      </c>
      <c r="D2916" s="1" t="s">
        <v>2495</v>
      </c>
      <c r="E2916" s="75">
        <v>202388</v>
      </c>
      <c r="F2916" s="20" t="s">
        <v>2785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2745</v>
      </c>
      <c r="C2917" s="1">
        <v>400</v>
      </c>
      <c r="D2917" s="1" t="s">
        <v>2496</v>
      </c>
      <c r="E2917" s="75">
        <v>172508</v>
      </c>
      <c r="F2917" s="20" t="s">
        <v>2785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2745</v>
      </c>
      <c r="C2918" s="1">
        <v>400</v>
      </c>
      <c r="D2918" s="1" t="s">
        <v>2283</v>
      </c>
      <c r="E2918" s="75">
        <v>172519</v>
      </c>
      <c r="F2918" s="20" t="s">
        <v>2785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2745</v>
      </c>
      <c r="C2919" s="1">
        <v>400</v>
      </c>
      <c r="D2919" s="1" t="s">
        <v>625</v>
      </c>
      <c r="E2919" s="75">
        <v>202440</v>
      </c>
      <c r="F2919" s="20" t="s">
        <v>2792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2745</v>
      </c>
      <c r="C2920" s="1">
        <v>400</v>
      </c>
      <c r="D2920" s="1" t="s">
        <v>2497</v>
      </c>
      <c r="E2920" s="75">
        <v>202458</v>
      </c>
      <c r="F2920" s="20" t="s">
        <v>2785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2745</v>
      </c>
      <c r="C2921" s="1">
        <v>400</v>
      </c>
      <c r="D2921" s="1" t="s">
        <v>1526</v>
      </c>
      <c r="E2921" s="75">
        <v>202460</v>
      </c>
      <c r="F2921" s="20" t="s">
        <v>2785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2745</v>
      </c>
      <c r="C2922" s="1">
        <v>400</v>
      </c>
      <c r="D2922" s="1" t="s">
        <v>2498</v>
      </c>
      <c r="E2922" s="75">
        <v>202512</v>
      </c>
      <c r="F2922" s="20" t="s">
        <v>2785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2745</v>
      </c>
      <c r="C2923" s="1">
        <v>400</v>
      </c>
      <c r="D2923" s="1" t="s">
        <v>2499</v>
      </c>
      <c r="E2923" s="75">
        <v>202596</v>
      </c>
      <c r="F2923" s="20" t="s">
        <v>2785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2745</v>
      </c>
      <c r="C2924" s="1">
        <v>400</v>
      </c>
      <c r="D2924" s="1" t="s">
        <v>2500</v>
      </c>
      <c r="E2924" s="75">
        <v>172651</v>
      </c>
      <c r="F2924" s="20" t="s">
        <v>2792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2745</v>
      </c>
      <c r="C2925" s="1">
        <v>400</v>
      </c>
      <c r="D2925" s="1" t="s">
        <v>2501</v>
      </c>
      <c r="E2925" s="75">
        <v>202608</v>
      </c>
      <c r="F2925" s="20" t="s">
        <v>2785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2745</v>
      </c>
      <c r="C2926" s="1">
        <v>400</v>
      </c>
      <c r="D2926" s="1" t="s">
        <v>2502</v>
      </c>
      <c r="E2926" s="75">
        <v>202641</v>
      </c>
      <c r="F2926" s="20" t="s">
        <v>2785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2745</v>
      </c>
      <c r="C2927" s="1">
        <v>400</v>
      </c>
      <c r="D2927" s="1" t="s">
        <v>2503</v>
      </c>
      <c r="E2927" s="75">
        <v>202800</v>
      </c>
      <c r="F2927" s="20" t="s">
        <v>2785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2745</v>
      </c>
      <c r="C2928" s="1">
        <v>400</v>
      </c>
      <c r="D2928" s="1" t="s">
        <v>2504</v>
      </c>
      <c r="E2928" s="75">
        <v>172827</v>
      </c>
      <c r="F2928" s="20" t="s">
        <v>2785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2745</v>
      </c>
      <c r="C2929" s="1">
        <v>400</v>
      </c>
      <c r="D2929" s="1" t="s">
        <v>2505</v>
      </c>
      <c r="E2929" s="75">
        <v>172882</v>
      </c>
      <c r="F2929" s="20" t="s">
        <v>2785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2745</v>
      </c>
      <c r="C2930" s="1">
        <v>400</v>
      </c>
      <c r="D2930" s="1" t="s">
        <v>2506</v>
      </c>
      <c r="E2930" s="75">
        <v>202884</v>
      </c>
      <c r="F2930" s="20" t="s">
        <v>2785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2745</v>
      </c>
      <c r="C2931" s="1">
        <v>400</v>
      </c>
      <c r="D2931" s="1" t="s">
        <v>2507</v>
      </c>
      <c r="E2931" s="75">
        <v>202888</v>
      </c>
      <c r="F2931" s="20" t="s">
        <v>2785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2745</v>
      </c>
      <c r="C2932" s="1">
        <v>400</v>
      </c>
      <c r="D2932" s="1" t="s">
        <v>2508</v>
      </c>
      <c r="E2932" s="75">
        <v>202920</v>
      </c>
      <c r="F2932" s="20" t="s">
        <v>2792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2745</v>
      </c>
      <c r="C2933" s="1">
        <v>400</v>
      </c>
      <c r="D2933" s="1" t="s">
        <v>2300</v>
      </c>
      <c r="E2933" s="75">
        <v>202924</v>
      </c>
      <c r="F2933" s="20" t="s">
        <v>2785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2745</v>
      </c>
      <c r="C2934" s="1">
        <v>400</v>
      </c>
      <c r="D2934" s="1" t="s">
        <v>182</v>
      </c>
      <c r="E2934" s="75">
        <v>202936</v>
      </c>
      <c r="F2934" s="20" t="s">
        <v>2785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2745</v>
      </c>
      <c r="C2935" s="1">
        <v>400</v>
      </c>
      <c r="D2935" s="1" t="s">
        <v>1439</v>
      </c>
      <c r="E2935" s="75">
        <v>202988</v>
      </c>
      <c r="F2935" s="20" t="s">
        <v>2785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2745</v>
      </c>
      <c r="C2936" s="1">
        <v>400</v>
      </c>
      <c r="D2936" s="1" t="s">
        <v>2509</v>
      </c>
      <c r="E2936" s="75">
        <v>173223</v>
      </c>
      <c r="F2936" s="20" t="s">
        <v>2785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2745</v>
      </c>
      <c r="C2937" s="1">
        <v>400</v>
      </c>
      <c r="D2937" s="1" t="s">
        <v>2510</v>
      </c>
      <c r="E2937" s="75">
        <v>203088</v>
      </c>
      <c r="F2937" s="20" t="s">
        <v>2785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2745</v>
      </c>
      <c r="C2938" s="1">
        <v>400</v>
      </c>
      <c r="D2938" s="1" t="s">
        <v>1046</v>
      </c>
      <c r="E2938" s="75">
        <v>203120</v>
      </c>
      <c r="F2938" s="20" t="s">
        <v>2785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2745</v>
      </c>
      <c r="C2939" s="1">
        <v>400</v>
      </c>
      <c r="D2939" s="1" t="s">
        <v>481</v>
      </c>
      <c r="E2939" s="75">
        <v>203152</v>
      </c>
      <c r="F2939" s="20" t="s">
        <v>2785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2745</v>
      </c>
      <c r="C2940" s="1">
        <v>400</v>
      </c>
      <c r="D2940" s="1" t="s">
        <v>2511</v>
      </c>
      <c r="E2940" s="75">
        <v>203240</v>
      </c>
      <c r="F2940" s="20" t="s">
        <v>2785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2745</v>
      </c>
      <c r="C2941" s="1">
        <v>400</v>
      </c>
      <c r="D2941" s="1" t="s">
        <v>2512</v>
      </c>
      <c r="E2941" s="75">
        <v>203300</v>
      </c>
      <c r="F2941" s="20" t="s">
        <v>2785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2745</v>
      </c>
      <c r="C2942" s="1">
        <v>400</v>
      </c>
      <c r="D2942" s="1" t="s">
        <v>2479</v>
      </c>
      <c r="E2942" s="75">
        <v>203320</v>
      </c>
      <c r="F2942" s="20" t="s">
        <v>2785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2745</v>
      </c>
      <c r="C2943" s="1">
        <v>400</v>
      </c>
      <c r="D2943" s="1" t="s">
        <v>2311</v>
      </c>
      <c r="E2943" s="75">
        <v>203356</v>
      </c>
      <c r="F2943" s="20" t="s">
        <v>2785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2745</v>
      </c>
      <c r="C2944" s="1">
        <v>400</v>
      </c>
      <c r="D2944" s="1" t="s">
        <v>2513</v>
      </c>
      <c r="E2944" s="75">
        <v>203360</v>
      </c>
      <c r="F2944" s="20" t="s">
        <v>2785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2745</v>
      </c>
      <c r="C2945" s="1">
        <v>400</v>
      </c>
      <c r="D2945" s="1" t="s">
        <v>2514</v>
      </c>
      <c r="E2945" s="75">
        <v>173465</v>
      </c>
      <c r="F2945" s="20" t="s">
        <v>2785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2745</v>
      </c>
      <c r="C2946" s="1">
        <v>400</v>
      </c>
      <c r="D2946" s="1" t="s">
        <v>2515</v>
      </c>
      <c r="E2946" s="75">
        <v>203364</v>
      </c>
      <c r="F2946" s="20" t="s">
        <v>2785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2745</v>
      </c>
      <c r="C2947" s="1">
        <v>400</v>
      </c>
      <c r="D2947" s="1" t="s">
        <v>2516</v>
      </c>
      <c r="E2947" s="75">
        <v>203424</v>
      </c>
      <c r="F2947" s="20" t="s">
        <v>2785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2745</v>
      </c>
      <c r="C2948" s="1">
        <v>400</v>
      </c>
      <c r="D2948" s="1" t="s">
        <v>2517</v>
      </c>
      <c r="E2948" s="75">
        <v>203516</v>
      </c>
      <c r="F2948" s="20" t="s">
        <v>2785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2745</v>
      </c>
      <c r="C2949" s="1">
        <v>400</v>
      </c>
      <c r="D2949" s="1" t="s">
        <v>2518</v>
      </c>
      <c r="E2949" s="75">
        <v>203532</v>
      </c>
      <c r="F2949" s="20" t="s">
        <v>2785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2745</v>
      </c>
      <c r="C2950" s="1">
        <v>400</v>
      </c>
      <c r="D2950" s="1" t="s">
        <v>2520</v>
      </c>
      <c r="E2950" s="75">
        <v>203560</v>
      </c>
      <c r="F2950" s="20" t="s">
        <v>2785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2745</v>
      </c>
      <c r="C2951" s="1">
        <v>400</v>
      </c>
      <c r="D2951" s="1" t="s">
        <v>2521</v>
      </c>
      <c r="E2951" s="75">
        <v>203564</v>
      </c>
      <c r="F2951" s="20" t="s">
        <v>2785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2745</v>
      </c>
      <c r="C2952" s="1">
        <v>400</v>
      </c>
      <c r="D2952" s="1" t="s">
        <v>2522</v>
      </c>
      <c r="E2952" s="75">
        <v>203568</v>
      </c>
      <c r="F2952" s="20" t="s">
        <v>2785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2745</v>
      </c>
      <c r="C2953" s="1">
        <v>400</v>
      </c>
      <c r="D2953" s="1" t="s">
        <v>2523</v>
      </c>
      <c r="E2953" s="75">
        <v>203580</v>
      </c>
      <c r="F2953" s="20" t="s">
        <v>2785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2745</v>
      </c>
      <c r="C2954" s="1">
        <v>400</v>
      </c>
      <c r="D2954" s="1" t="s">
        <v>2524</v>
      </c>
      <c r="E2954" s="75">
        <v>203588</v>
      </c>
      <c r="F2954" s="20" t="s">
        <v>2785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2745</v>
      </c>
      <c r="C2955" s="1">
        <v>400</v>
      </c>
      <c r="D2955" s="1" t="s">
        <v>2525</v>
      </c>
      <c r="E2955" s="75">
        <v>203612</v>
      </c>
      <c r="F2955" s="20" t="s">
        <v>2785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2745</v>
      </c>
      <c r="C2956" s="1">
        <v>400</v>
      </c>
      <c r="D2956" s="1" t="s">
        <v>2526</v>
      </c>
      <c r="E2956" s="75">
        <v>203616</v>
      </c>
      <c r="F2956" s="20" t="s">
        <v>2785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2745</v>
      </c>
      <c r="C2957" s="1">
        <v>400</v>
      </c>
      <c r="D2957" s="1" t="s">
        <v>2527</v>
      </c>
      <c r="E2957" s="75">
        <v>203624</v>
      </c>
      <c r="F2957" s="20" t="s">
        <v>2785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2745</v>
      </c>
      <c r="C2958" s="1">
        <v>400</v>
      </c>
      <c r="D2958" s="1" t="s">
        <v>1996</v>
      </c>
      <c r="E2958" s="75">
        <v>203676</v>
      </c>
      <c r="F2958" s="20" t="s">
        <v>2785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2745</v>
      </c>
      <c r="C2959" s="1">
        <v>400</v>
      </c>
      <c r="D2959" s="1" t="s">
        <v>1064</v>
      </c>
      <c r="E2959" s="75">
        <v>173795</v>
      </c>
      <c r="F2959" s="20" t="s">
        <v>2785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2745</v>
      </c>
      <c r="C2960" s="1">
        <v>400</v>
      </c>
      <c r="D2960" s="1" t="s">
        <v>2528</v>
      </c>
      <c r="E2960" s="75">
        <v>203708</v>
      </c>
      <c r="F2960" s="20" t="s">
        <v>2785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2745</v>
      </c>
      <c r="C2961" s="1">
        <v>400</v>
      </c>
      <c r="D2961" s="1" t="s">
        <v>2529</v>
      </c>
      <c r="E2961" s="75">
        <v>204791</v>
      </c>
      <c r="F2961" s="20" t="s">
        <v>2785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2745</v>
      </c>
      <c r="C2962" s="1">
        <v>400</v>
      </c>
      <c r="D2962" s="1" t="s">
        <v>2530</v>
      </c>
      <c r="E2962" s="75">
        <v>203752</v>
      </c>
      <c r="F2962" s="20" t="s">
        <v>2785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2745</v>
      </c>
      <c r="C2963" s="1">
        <v>400</v>
      </c>
      <c r="D2963" s="1" t="s">
        <v>2531</v>
      </c>
      <c r="E2963" s="75">
        <v>203792</v>
      </c>
      <c r="F2963" s="20" t="s">
        <v>2785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2745</v>
      </c>
      <c r="C2964" s="1">
        <v>400</v>
      </c>
      <c r="D2964" s="1" t="s">
        <v>2532</v>
      </c>
      <c r="E2964" s="75">
        <v>203852</v>
      </c>
      <c r="F2964" s="20" t="s">
        <v>2785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2745</v>
      </c>
      <c r="C2965" s="1">
        <v>400</v>
      </c>
      <c r="D2965" s="1" t="s">
        <v>2533</v>
      </c>
      <c r="E2965" s="75">
        <v>203860</v>
      </c>
      <c r="F2965" s="20" t="s">
        <v>2785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2745</v>
      </c>
      <c r="C2966" s="1">
        <v>400</v>
      </c>
      <c r="D2966" s="1" t="s">
        <v>2534</v>
      </c>
      <c r="E2966" s="75">
        <v>203940</v>
      </c>
      <c r="F2966" s="20" t="s">
        <v>2785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2745</v>
      </c>
      <c r="C2967" s="1">
        <v>400</v>
      </c>
      <c r="D2967" s="1" t="s">
        <v>2535</v>
      </c>
      <c r="E2967" s="75">
        <v>203972</v>
      </c>
      <c r="F2967" s="20" t="s">
        <v>2785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2745</v>
      </c>
      <c r="C2968" s="1">
        <v>400</v>
      </c>
      <c r="D2968" s="1" t="s">
        <v>2536</v>
      </c>
      <c r="E2968" s="75">
        <v>204000</v>
      </c>
      <c r="F2968" s="20" t="s">
        <v>2785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2745</v>
      </c>
      <c r="C2969" s="1">
        <v>400</v>
      </c>
      <c r="D2969" s="1" t="s">
        <v>1775</v>
      </c>
      <c r="E2969" s="75">
        <v>204004</v>
      </c>
      <c r="F2969" s="20" t="s">
        <v>2785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2745</v>
      </c>
      <c r="C2970" s="1">
        <v>400</v>
      </c>
      <c r="D2970" s="1" t="s">
        <v>21</v>
      </c>
      <c r="E2970" s="75">
        <v>204052</v>
      </c>
      <c r="F2970" s="20" t="s">
        <v>2785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2745</v>
      </c>
      <c r="C2971" s="1">
        <v>400</v>
      </c>
      <c r="D2971" s="1" t="s">
        <v>205</v>
      </c>
      <c r="E2971" s="75">
        <v>204064</v>
      </c>
      <c r="F2971" s="20" t="s">
        <v>2785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2745</v>
      </c>
      <c r="C2972" s="1">
        <v>400</v>
      </c>
      <c r="D2972" s="1" t="s">
        <v>2537</v>
      </c>
      <c r="E2972" s="75">
        <v>174136</v>
      </c>
      <c r="F2972" s="20" t="s">
        <v>2792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2745</v>
      </c>
      <c r="C2973" s="1">
        <v>400</v>
      </c>
      <c r="D2973" s="1" t="s">
        <v>2538</v>
      </c>
      <c r="E2973" s="75">
        <v>204084</v>
      </c>
      <c r="F2973" s="20" t="s">
        <v>2785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2745</v>
      </c>
      <c r="C2974" s="1">
        <v>400</v>
      </c>
      <c r="D2974" s="1" t="s">
        <v>2539</v>
      </c>
      <c r="E2974" s="75">
        <v>204092</v>
      </c>
      <c r="F2974" s="20" t="s">
        <v>2785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2745</v>
      </c>
      <c r="C2975" s="1">
        <v>400</v>
      </c>
      <c r="D2975" s="1" t="s">
        <v>2540</v>
      </c>
      <c r="E2975" s="75">
        <v>204264</v>
      </c>
      <c r="F2975" s="20" t="s">
        <v>2785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2745</v>
      </c>
      <c r="C2976" s="1">
        <v>400</v>
      </c>
      <c r="D2976" s="1" t="s">
        <v>2181</v>
      </c>
      <c r="E2976" s="75">
        <v>204396</v>
      </c>
      <c r="F2976" s="20" t="s">
        <v>2785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2745</v>
      </c>
      <c r="C2977" s="1">
        <v>400</v>
      </c>
      <c r="D2977" s="1" t="s">
        <v>209</v>
      </c>
      <c r="E2977" s="75">
        <v>204432</v>
      </c>
      <c r="F2977" s="20" t="s">
        <v>2785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2745</v>
      </c>
      <c r="C2978" s="1">
        <v>400</v>
      </c>
      <c r="D2978" s="1" t="s">
        <v>2541</v>
      </c>
      <c r="E2978" s="75">
        <v>174587</v>
      </c>
      <c r="F2978" s="20" t="s">
        <v>2785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2745</v>
      </c>
      <c r="C2979" s="1">
        <v>400</v>
      </c>
      <c r="D2979" s="1" t="s">
        <v>806</v>
      </c>
      <c r="E2979" s="75">
        <v>204468</v>
      </c>
      <c r="F2979" s="20" t="s">
        <v>2785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2745</v>
      </c>
      <c r="C2980" s="1">
        <v>400</v>
      </c>
      <c r="D2980" s="1" t="s">
        <v>1085</v>
      </c>
      <c r="E2980" s="75">
        <v>204492</v>
      </c>
      <c r="F2980" s="20" t="s">
        <v>2785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2745</v>
      </c>
      <c r="C2981" s="1">
        <v>400</v>
      </c>
      <c r="D2981" s="1" t="s">
        <v>2542</v>
      </c>
      <c r="E2981" s="75">
        <v>204532</v>
      </c>
      <c r="F2981" s="20" t="s">
        <v>2785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2745</v>
      </c>
      <c r="C2982" s="1">
        <v>400</v>
      </c>
      <c r="D2982" s="1" t="s">
        <v>1094</v>
      </c>
      <c r="E2982" s="75">
        <v>204584</v>
      </c>
      <c r="F2982" s="20" t="s">
        <v>2785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2745</v>
      </c>
      <c r="C2983" s="1">
        <v>400</v>
      </c>
      <c r="D2983" s="1" t="s">
        <v>1787</v>
      </c>
      <c r="E2983" s="75">
        <v>204600</v>
      </c>
      <c r="F2983" s="20" t="s">
        <v>2792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2745</v>
      </c>
      <c r="C2984" s="1">
        <v>400</v>
      </c>
      <c r="D2984" s="1" t="s">
        <v>2015</v>
      </c>
      <c r="E2984" s="75">
        <v>204604</v>
      </c>
      <c r="F2984" s="20" t="s">
        <v>2785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2745</v>
      </c>
      <c r="C2985" s="1">
        <v>400</v>
      </c>
      <c r="D2985" s="1" t="s">
        <v>2543</v>
      </c>
      <c r="E2985" s="75">
        <v>204748</v>
      </c>
      <c r="F2985" s="20" t="s">
        <v>2792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2745</v>
      </c>
      <c r="C2986" s="1">
        <v>400</v>
      </c>
      <c r="D2986" s="1" t="s">
        <v>812</v>
      </c>
      <c r="E2986" s="75">
        <v>204768</v>
      </c>
      <c r="F2986" s="20" t="s">
        <v>2785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2745</v>
      </c>
      <c r="C2987" s="1">
        <v>400</v>
      </c>
      <c r="D2987" s="1" t="s">
        <v>1790</v>
      </c>
      <c r="E2987" s="75">
        <v>204784</v>
      </c>
      <c r="F2987" s="20" t="s">
        <v>2785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2745</v>
      </c>
      <c r="C2988" s="1">
        <v>400</v>
      </c>
      <c r="D2988" s="1" t="s">
        <v>814</v>
      </c>
      <c r="E2988" s="75">
        <v>204788</v>
      </c>
      <c r="F2988" s="20" t="s">
        <v>2792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2745</v>
      </c>
      <c r="C2989" s="1">
        <v>400</v>
      </c>
      <c r="D2989" s="1" t="s">
        <v>2544</v>
      </c>
      <c r="E2989" s="75">
        <v>204816</v>
      </c>
      <c r="F2989" s="20" t="s">
        <v>2785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2745</v>
      </c>
      <c r="C2990" s="1">
        <v>400</v>
      </c>
      <c r="D2990" s="1" t="s">
        <v>817</v>
      </c>
      <c r="E2990" s="75">
        <v>204952</v>
      </c>
      <c r="F2990" s="20" t="s">
        <v>2785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2745</v>
      </c>
      <c r="C2991" s="1">
        <v>400</v>
      </c>
      <c r="D2991" s="1" t="s">
        <v>1104</v>
      </c>
      <c r="E2991" s="75">
        <v>204996</v>
      </c>
      <c r="F2991" s="20" t="s">
        <v>2785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2745</v>
      </c>
      <c r="C2992" s="1">
        <v>400</v>
      </c>
      <c r="D2992" s="1" t="s">
        <v>217</v>
      </c>
      <c r="E2992" s="75">
        <v>205056</v>
      </c>
      <c r="F2992" s="20" t="s">
        <v>2785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2745</v>
      </c>
      <c r="C2993" s="1">
        <v>400</v>
      </c>
      <c r="D2993" s="1" t="s">
        <v>818</v>
      </c>
      <c r="E2993" s="75">
        <v>205076</v>
      </c>
      <c r="F2993" s="20" t="s">
        <v>2785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2745</v>
      </c>
      <c r="C2994" s="1">
        <v>400</v>
      </c>
      <c r="D2994" s="1" t="s">
        <v>2545</v>
      </c>
      <c r="E2994" s="75">
        <v>205128</v>
      </c>
      <c r="F2994" s="20" t="s">
        <v>2785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2745</v>
      </c>
      <c r="C2995" s="1">
        <v>400</v>
      </c>
      <c r="D2995" s="1" t="s">
        <v>2546</v>
      </c>
      <c r="E2995" s="75">
        <v>204900</v>
      </c>
      <c r="F2995" s="20" t="s">
        <v>2785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2745</v>
      </c>
      <c r="C2996" s="1">
        <v>400</v>
      </c>
      <c r="D2996" s="1" t="s">
        <v>2547</v>
      </c>
      <c r="E2996" s="75">
        <v>204912</v>
      </c>
      <c r="F2996" s="20" t="s">
        <v>2785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2745</v>
      </c>
      <c r="C2997" s="1">
        <v>400</v>
      </c>
      <c r="D2997" s="1" t="s">
        <v>2548</v>
      </c>
      <c r="E2997" s="75">
        <v>205208</v>
      </c>
      <c r="F2997" s="20" t="s">
        <v>2785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2745</v>
      </c>
      <c r="C2998" s="1">
        <v>400</v>
      </c>
      <c r="D2998" s="1" t="s">
        <v>2549</v>
      </c>
      <c r="E2998" s="75">
        <v>205216</v>
      </c>
      <c r="F2998" s="20" t="s">
        <v>2785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2745</v>
      </c>
      <c r="C2999" s="1">
        <v>400</v>
      </c>
      <c r="D2999" s="1" t="s">
        <v>61</v>
      </c>
      <c r="E2999" s="75">
        <v>205280</v>
      </c>
      <c r="F2999" s="20" t="s">
        <v>2785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2745</v>
      </c>
      <c r="C3000" s="1">
        <v>400</v>
      </c>
      <c r="D3000" s="1" t="s">
        <v>2550</v>
      </c>
      <c r="E3000" s="75">
        <v>205344</v>
      </c>
      <c r="F3000" s="20" t="s">
        <v>2785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2745</v>
      </c>
      <c r="C3001" s="1">
        <v>400</v>
      </c>
      <c r="D3001" s="1" t="s">
        <v>2551</v>
      </c>
      <c r="E3001" s="75">
        <v>205380</v>
      </c>
      <c r="F3001" s="20" t="s">
        <v>2785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2745</v>
      </c>
      <c r="C3002" s="1">
        <v>400</v>
      </c>
      <c r="D3002" s="1" t="s">
        <v>2552</v>
      </c>
      <c r="E3002" s="75">
        <v>205392</v>
      </c>
      <c r="F3002" s="20" t="s">
        <v>2785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2745</v>
      </c>
      <c r="C3003" s="1">
        <v>400</v>
      </c>
      <c r="D3003" s="1" t="s">
        <v>1144</v>
      </c>
      <c r="E3003" s="75">
        <v>205396</v>
      </c>
      <c r="F3003" s="20" t="s">
        <v>2785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2745</v>
      </c>
      <c r="C3004" s="1">
        <v>400</v>
      </c>
      <c r="D3004" s="1" t="s">
        <v>2553</v>
      </c>
      <c r="E3004" s="75">
        <v>205452</v>
      </c>
      <c r="F3004" s="20" t="s">
        <v>2785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2745</v>
      </c>
      <c r="C3005" s="1">
        <v>400</v>
      </c>
      <c r="D3005" s="1" t="s">
        <v>2554</v>
      </c>
      <c r="E3005" s="75">
        <v>175885</v>
      </c>
      <c r="F3005" s="20" t="s">
        <v>2785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2745</v>
      </c>
      <c r="C3006" s="1">
        <v>400</v>
      </c>
      <c r="D3006" s="1" t="s">
        <v>2555</v>
      </c>
      <c r="E3006" s="75">
        <v>205456</v>
      </c>
      <c r="F3006" s="20" t="s">
        <v>2785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2745</v>
      </c>
      <c r="C3007" s="1">
        <v>400</v>
      </c>
      <c r="D3007" s="1" t="s">
        <v>2556</v>
      </c>
      <c r="E3007" s="75">
        <v>205464</v>
      </c>
      <c r="F3007" s="20" t="s">
        <v>2785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2745</v>
      </c>
      <c r="C3008" s="1">
        <v>400</v>
      </c>
      <c r="D3008" s="1" t="s">
        <v>2557</v>
      </c>
      <c r="E3008" s="75">
        <v>205504</v>
      </c>
      <c r="F3008" s="20" t="s">
        <v>2785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2745</v>
      </c>
      <c r="C3009" s="1">
        <v>400</v>
      </c>
      <c r="D3009" s="1" t="s">
        <v>2558</v>
      </c>
      <c r="E3009" s="75">
        <v>205516</v>
      </c>
      <c r="F3009" s="20" t="s">
        <v>2785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2745</v>
      </c>
      <c r="C3010" s="1">
        <v>400</v>
      </c>
      <c r="D3010" s="1" t="s">
        <v>2559</v>
      </c>
      <c r="E3010" s="75">
        <v>205540</v>
      </c>
      <c r="F3010" s="20" t="s">
        <v>2785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2745</v>
      </c>
      <c r="C3011" s="1">
        <v>400</v>
      </c>
      <c r="D3011" s="1" t="s">
        <v>2560</v>
      </c>
      <c r="E3011" s="75">
        <v>205596</v>
      </c>
      <c r="F3011" s="20" t="s">
        <v>2785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2745</v>
      </c>
      <c r="C3012" s="1">
        <v>400</v>
      </c>
      <c r="D3012" s="1" t="s">
        <v>2561</v>
      </c>
      <c r="E3012" s="75">
        <v>175984</v>
      </c>
      <c r="F3012" s="20" t="s">
        <v>2792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2745</v>
      </c>
      <c r="C3013" s="1">
        <v>400</v>
      </c>
      <c r="D3013" s="1" t="s">
        <v>2562</v>
      </c>
      <c r="E3013" s="75">
        <v>176072</v>
      </c>
      <c r="F3013" s="20" t="s">
        <v>2785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2745</v>
      </c>
      <c r="C3014" s="1">
        <v>400</v>
      </c>
      <c r="D3014" s="1" t="s">
        <v>524</v>
      </c>
      <c r="E3014" s="75">
        <v>205636</v>
      </c>
      <c r="F3014" s="20" t="s">
        <v>2785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2745</v>
      </c>
      <c r="C3015" s="1">
        <v>400</v>
      </c>
      <c r="D3015" s="1" t="s">
        <v>2563</v>
      </c>
      <c r="E3015" s="75">
        <v>176017</v>
      </c>
      <c r="F3015" s="20" t="s">
        <v>2785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2745</v>
      </c>
      <c r="C3016" s="1">
        <v>400</v>
      </c>
      <c r="D3016" s="1" t="s">
        <v>2564</v>
      </c>
      <c r="E3016" s="75">
        <v>205664</v>
      </c>
      <c r="F3016" s="20" t="s">
        <v>2785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2745</v>
      </c>
      <c r="C3017" s="1">
        <v>400</v>
      </c>
      <c r="D3017" s="1" t="s">
        <v>2565</v>
      </c>
      <c r="E3017" s="75">
        <v>205720</v>
      </c>
      <c r="F3017" s="20" t="s">
        <v>2785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2745</v>
      </c>
      <c r="C3018" s="1">
        <v>400</v>
      </c>
      <c r="D3018" s="1" t="s">
        <v>2566</v>
      </c>
      <c r="E3018" s="75">
        <v>205732</v>
      </c>
      <c r="F3018" s="20" t="s">
        <v>2785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2745</v>
      </c>
      <c r="C3019" s="1">
        <v>400</v>
      </c>
      <c r="D3019" s="1" t="s">
        <v>2567</v>
      </c>
      <c r="E3019" s="75">
        <v>176446</v>
      </c>
      <c r="F3019" s="20" t="s">
        <v>2785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2745</v>
      </c>
      <c r="C3020" s="1">
        <v>400</v>
      </c>
      <c r="D3020" s="1" t="s">
        <v>2568</v>
      </c>
      <c r="E3020" s="75">
        <v>205792</v>
      </c>
      <c r="F3020" s="20" t="s">
        <v>2785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2745</v>
      </c>
      <c r="C3021" s="1">
        <v>400</v>
      </c>
      <c r="D3021" s="1" t="s">
        <v>2569</v>
      </c>
      <c r="E3021" s="75">
        <v>205884</v>
      </c>
      <c r="F3021" s="20" t="s">
        <v>2792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2745</v>
      </c>
      <c r="C3022" s="1">
        <v>400</v>
      </c>
      <c r="D3022" s="1" t="s">
        <v>2570</v>
      </c>
      <c r="E3022" s="75">
        <v>176699</v>
      </c>
      <c r="F3022" s="20" t="s">
        <v>2785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2745</v>
      </c>
      <c r="C3023" s="1">
        <v>400</v>
      </c>
      <c r="D3023" s="1" t="s">
        <v>2571</v>
      </c>
      <c r="E3023" s="75">
        <v>205888</v>
      </c>
      <c r="F3023" s="20" t="s">
        <v>2785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2745</v>
      </c>
      <c r="C3024" s="1">
        <v>400</v>
      </c>
      <c r="D3024" s="1" t="s">
        <v>2572</v>
      </c>
      <c r="E3024" s="75">
        <v>205892</v>
      </c>
      <c r="F3024" s="20" t="s">
        <v>2785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2745</v>
      </c>
      <c r="C3025" s="1">
        <v>400</v>
      </c>
      <c r="D3025" s="1" t="s">
        <v>2573</v>
      </c>
      <c r="E3025" s="75">
        <v>205904</v>
      </c>
      <c r="F3025" s="20" t="s">
        <v>2792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2745</v>
      </c>
      <c r="C3026" s="1">
        <v>400</v>
      </c>
      <c r="D3026" s="1" t="s">
        <v>2574</v>
      </c>
      <c r="E3026" s="75">
        <v>205912</v>
      </c>
      <c r="F3026" s="20" t="s">
        <v>2785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2745</v>
      </c>
      <c r="C3027" s="1">
        <v>400</v>
      </c>
      <c r="D3027" s="1" t="s">
        <v>91</v>
      </c>
      <c r="E3027" s="75">
        <v>176721</v>
      </c>
      <c r="F3027" s="20" t="s">
        <v>2785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2745</v>
      </c>
      <c r="C3028" s="1">
        <v>400</v>
      </c>
      <c r="D3028" s="1" t="s">
        <v>846</v>
      </c>
      <c r="E3028" s="75">
        <v>205936</v>
      </c>
      <c r="F3028" s="20" t="s">
        <v>2785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2745</v>
      </c>
      <c r="C3029" s="1">
        <v>400</v>
      </c>
      <c r="D3029" s="1" t="s">
        <v>1210</v>
      </c>
      <c r="E3029" s="75">
        <v>176831</v>
      </c>
      <c r="F3029" s="20" t="s">
        <v>2785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2745</v>
      </c>
      <c r="C3030" s="1">
        <v>400</v>
      </c>
      <c r="D3030" s="1" t="s">
        <v>1211</v>
      </c>
      <c r="E3030" s="75">
        <v>206084</v>
      </c>
      <c r="F3030" s="20" t="s">
        <v>2785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2745</v>
      </c>
      <c r="C3031" s="1">
        <v>400</v>
      </c>
      <c r="D3031" s="1" t="s">
        <v>240</v>
      </c>
      <c r="E3031" s="75">
        <v>206092</v>
      </c>
      <c r="F3031" s="20" t="s">
        <v>2785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2745</v>
      </c>
      <c r="C3032" s="1">
        <v>400</v>
      </c>
      <c r="D3032" s="1" t="s">
        <v>1212</v>
      </c>
      <c r="E3032" s="75">
        <v>206100</v>
      </c>
      <c r="F3032" s="20" t="s">
        <v>2785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2745</v>
      </c>
      <c r="C3033" s="1">
        <v>400</v>
      </c>
      <c r="D3033" s="1" t="s">
        <v>2042</v>
      </c>
      <c r="E3033" s="75">
        <v>206128</v>
      </c>
      <c r="F3033" s="20" t="s">
        <v>2785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2745</v>
      </c>
      <c r="C3034" s="1">
        <v>400</v>
      </c>
      <c r="D3034" s="1" t="s">
        <v>1213</v>
      </c>
      <c r="E3034" s="75">
        <v>206148</v>
      </c>
      <c r="F3034" s="20" t="s">
        <v>2785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2745</v>
      </c>
      <c r="C3035" s="1">
        <v>400</v>
      </c>
      <c r="D3035" s="1" t="s">
        <v>2213</v>
      </c>
      <c r="E3035" s="75">
        <v>206164</v>
      </c>
      <c r="F3035" s="20" t="s">
        <v>2785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2745</v>
      </c>
      <c r="C3036" s="1">
        <v>400</v>
      </c>
      <c r="D3036" s="1" t="s">
        <v>1214</v>
      </c>
      <c r="E3036" s="75">
        <v>206204</v>
      </c>
      <c r="F3036" s="20" t="s">
        <v>2785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2745</v>
      </c>
      <c r="C3037" s="1">
        <v>400</v>
      </c>
      <c r="D3037" s="1" t="s">
        <v>1215</v>
      </c>
      <c r="E3037" s="75">
        <v>177117</v>
      </c>
      <c r="F3037" s="20" t="s">
        <v>2785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2745</v>
      </c>
      <c r="C3038" s="1">
        <v>400</v>
      </c>
      <c r="D3038" s="1" t="s">
        <v>1216</v>
      </c>
      <c r="E3038" s="75">
        <v>206288</v>
      </c>
      <c r="F3038" s="20" t="s">
        <v>2785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2745</v>
      </c>
      <c r="C3039" s="1">
        <v>400</v>
      </c>
      <c r="D3039" s="1" t="s">
        <v>1217</v>
      </c>
      <c r="E3039" s="75">
        <v>177161</v>
      </c>
      <c r="F3039" s="20" t="s">
        <v>2785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2745</v>
      </c>
      <c r="C3040" s="1">
        <v>400</v>
      </c>
      <c r="D3040" s="1" t="s">
        <v>1218</v>
      </c>
      <c r="E3040" s="75">
        <v>206312</v>
      </c>
      <c r="F3040" s="20" t="s">
        <v>2785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2745</v>
      </c>
      <c r="C3041" s="1">
        <v>400</v>
      </c>
      <c r="D3041" s="1" t="s">
        <v>2412</v>
      </c>
      <c r="E3041" s="75">
        <v>206320</v>
      </c>
      <c r="F3041" s="20" t="s">
        <v>2785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2745</v>
      </c>
      <c r="C3042" s="1">
        <v>400</v>
      </c>
      <c r="D3042" s="1" t="s">
        <v>1219</v>
      </c>
      <c r="E3042" s="75">
        <v>206328</v>
      </c>
      <c r="F3042" s="20" t="s">
        <v>2785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2745</v>
      </c>
      <c r="C3043" s="1">
        <v>400</v>
      </c>
      <c r="D3043" s="1" t="s">
        <v>1220</v>
      </c>
      <c r="E3043" s="75">
        <v>206402</v>
      </c>
      <c r="F3043" s="20" t="s">
        <v>2785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2745</v>
      </c>
      <c r="C3044" s="1">
        <v>400</v>
      </c>
      <c r="D3044" s="1" t="s">
        <v>1820</v>
      </c>
      <c r="E3044" s="75">
        <v>206524</v>
      </c>
      <c r="F3044" s="20" t="s">
        <v>2792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2745</v>
      </c>
      <c r="C3045" s="1">
        <v>400</v>
      </c>
      <c r="D3045" s="1" t="s">
        <v>1221</v>
      </c>
      <c r="E3045" s="75">
        <v>206536</v>
      </c>
      <c r="F3045" s="20" t="s">
        <v>2785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2745</v>
      </c>
      <c r="C3046" s="1">
        <v>400</v>
      </c>
      <c r="D3046" s="1" t="s">
        <v>1222</v>
      </c>
      <c r="E3046" s="75">
        <v>177458</v>
      </c>
      <c r="F3046" s="20" t="s">
        <v>2785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2745</v>
      </c>
      <c r="C3047" s="1">
        <v>400</v>
      </c>
      <c r="D3047" s="1" t="s">
        <v>2428</v>
      </c>
      <c r="E3047" s="75">
        <v>206720</v>
      </c>
      <c r="F3047" s="20" t="s">
        <v>2785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2745</v>
      </c>
      <c r="C3048" s="1">
        <v>400</v>
      </c>
      <c r="D3048" s="1" t="s">
        <v>1223</v>
      </c>
      <c r="E3048" s="75">
        <v>206724</v>
      </c>
      <c r="F3048" s="20" t="s">
        <v>2785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2745</v>
      </c>
      <c r="C3049" s="1">
        <v>400</v>
      </c>
      <c r="D3049" s="1" t="s">
        <v>859</v>
      </c>
      <c r="E3049" s="75">
        <v>206728</v>
      </c>
      <c r="F3049" s="20" t="s">
        <v>2785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2745</v>
      </c>
      <c r="C3050" s="1">
        <v>400</v>
      </c>
      <c r="D3050" s="1" t="s">
        <v>1224</v>
      </c>
      <c r="E3050" s="75">
        <v>177755</v>
      </c>
      <c r="F3050" s="20" t="s">
        <v>2785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2745</v>
      </c>
      <c r="C3051" s="1">
        <v>400</v>
      </c>
      <c r="D3051" s="1" t="s">
        <v>1225</v>
      </c>
      <c r="E3051" s="75">
        <v>206792</v>
      </c>
      <c r="F3051" s="20" t="s">
        <v>2785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2745</v>
      </c>
      <c r="C3052" s="1">
        <v>400</v>
      </c>
      <c r="D3052" s="1" t="s">
        <v>1226</v>
      </c>
      <c r="E3052" s="75">
        <v>206816</v>
      </c>
      <c r="F3052" s="20" t="s">
        <v>2785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2745</v>
      </c>
      <c r="C3053" s="1">
        <v>400</v>
      </c>
      <c r="D3053" s="1" t="s">
        <v>1227</v>
      </c>
      <c r="E3053" s="75">
        <v>206848</v>
      </c>
      <c r="F3053" s="20" t="s">
        <v>2785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2745</v>
      </c>
      <c r="C3054" s="1">
        <v>400</v>
      </c>
      <c r="D3054" s="1" t="s">
        <v>1228</v>
      </c>
      <c r="E3054" s="75">
        <v>206904</v>
      </c>
      <c r="F3054" s="20" t="s">
        <v>2785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2745</v>
      </c>
      <c r="C3055" s="1">
        <v>400</v>
      </c>
      <c r="D3055" s="1" t="s">
        <v>1229</v>
      </c>
      <c r="E3055" s="75">
        <v>177920</v>
      </c>
      <c r="F3055" s="20" t="s">
        <v>2785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2745</v>
      </c>
      <c r="C3056" s="1">
        <v>400</v>
      </c>
      <c r="D3056" s="1" t="s">
        <v>253</v>
      </c>
      <c r="E3056" s="75">
        <v>206908</v>
      </c>
      <c r="F3056" s="20" t="s">
        <v>2785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2745</v>
      </c>
      <c r="C3057" s="1">
        <v>400</v>
      </c>
      <c r="D3057" s="1" t="s">
        <v>1230</v>
      </c>
      <c r="E3057" s="75">
        <v>206928</v>
      </c>
      <c r="F3057" s="20" t="s">
        <v>2785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2745</v>
      </c>
      <c r="C3058" s="1">
        <v>400</v>
      </c>
      <c r="D3058" s="1" t="s">
        <v>1231</v>
      </c>
      <c r="E3058" s="75">
        <v>177953</v>
      </c>
      <c r="F3058" s="20" t="s">
        <v>2785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2745</v>
      </c>
      <c r="C3059" s="1">
        <v>400</v>
      </c>
      <c r="D3059" s="1" t="s">
        <v>868</v>
      </c>
      <c r="E3059" s="75">
        <v>207024</v>
      </c>
      <c r="F3059" s="20" t="s">
        <v>2785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2745</v>
      </c>
      <c r="C3060" s="1">
        <v>400</v>
      </c>
      <c r="D3060" s="1" t="s">
        <v>1232</v>
      </c>
      <c r="E3060" s="75">
        <v>207028</v>
      </c>
      <c r="F3060" s="20" t="s">
        <v>2785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2745</v>
      </c>
      <c r="C3061" s="1">
        <v>400</v>
      </c>
      <c r="D3061" s="1" t="s">
        <v>1598</v>
      </c>
      <c r="E3061" s="75">
        <v>207096</v>
      </c>
      <c r="F3061" s="20" t="s">
        <v>2785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2745</v>
      </c>
      <c r="C3062" s="1">
        <v>400</v>
      </c>
      <c r="D3062" s="1" t="s">
        <v>1233</v>
      </c>
      <c r="E3062" s="75">
        <v>207192</v>
      </c>
      <c r="F3062" s="20" t="s">
        <v>2785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2745</v>
      </c>
      <c r="C3063" s="1">
        <v>400</v>
      </c>
      <c r="D3063" s="1" t="s">
        <v>2447</v>
      </c>
      <c r="E3063" s="75">
        <v>207220</v>
      </c>
      <c r="F3063" s="20" t="s">
        <v>2792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2745</v>
      </c>
      <c r="C3064" s="1">
        <v>400</v>
      </c>
      <c r="D3064" s="1" t="s">
        <v>1234</v>
      </c>
      <c r="E3064" s="75">
        <v>207224</v>
      </c>
      <c r="F3064" s="20" t="s">
        <v>2785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2745</v>
      </c>
      <c r="C3065" s="1">
        <v>400</v>
      </c>
      <c r="D3065" s="1" t="s">
        <v>1235</v>
      </c>
      <c r="E3065" s="75">
        <v>207264</v>
      </c>
      <c r="F3065" s="20" t="s">
        <v>2785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2745</v>
      </c>
      <c r="C3066" s="1">
        <v>400</v>
      </c>
      <c r="D3066" s="1" t="s">
        <v>300</v>
      </c>
      <c r="E3066" s="75">
        <v>207312</v>
      </c>
      <c r="F3066" s="20" t="s">
        <v>2785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2745</v>
      </c>
      <c r="C3067" s="1">
        <v>400</v>
      </c>
      <c r="D3067" s="1" t="s">
        <v>1236</v>
      </c>
      <c r="E3067" s="75">
        <v>207356</v>
      </c>
      <c r="F3067" s="20" t="s">
        <v>2785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2745</v>
      </c>
      <c r="C3068" s="1">
        <v>400</v>
      </c>
      <c r="D3068" s="1" t="s">
        <v>1237</v>
      </c>
      <c r="E3068" s="75">
        <v>207368</v>
      </c>
      <c r="F3068" s="20" t="s">
        <v>2785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2745</v>
      </c>
      <c r="C3069" s="1">
        <v>400</v>
      </c>
      <c r="D3069" s="1" t="s">
        <v>1238</v>
      </c>
      <c r="E3069" s="75">
        <v>207376</v>
      </c>
      <c r="F3069" s="20" t="s">
        <v>2785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2745</v>
      </c>
      <c r="C3070" s="1">
        <v>400</v>
      </c>
      <c r="D3070" s="1" t="s">
        <v>1239</v>
      </c>
      <c r="E3070" s="75">
        <v>207396</v>
      </c>
      <c r="F3070" s="20" t="s">
        <v>2785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2745</v>
      </c>
      <c r="C3071" s="1">
        <v>400</v>
      </c>
      <c r="D3071" s="1" t="s">
        <v>1240</v>
      </c>
      <c r="E3071" s="75">
        <v>207476</v>
      </c>
      <c r="F3071" s="20" t="s">
        <v>2785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2745</v>
      </c>
      <c r="C3072" s="1">
        <v>400</v>
      </c>
      <c r="D3072" s="1" t="s">
        <v>2075</v>
      </c>
      <c r="E3072" s="75">
        <v>207620</v>
      </c>
      <c r="F3072" s="20" t="s">
        <v>2785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2745</v>
      </c>
      <c r="C3073" s="1">
        <v>400</v>
      </c>
      <c r="D3073" s="1" t="s">
        <v>1241</v>
      </c>
      <c r="E3073" s="75">
        <v>207728</v>
      </c>
      <c r="F3073" s="20" t="s">
        <v>2785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2745</v>
      </c>
      <c r="C3074" s="1">
        <v>400</v>
      </c>
      <c r="D3074" s="1" t="s">
        <v>1242</v>
      </c>
      <c r="E3074" s="75">
        <v>207896</v>
      </c>
      <c r="F3074" s="20" t="s">
        <v>2785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2745</v>
      </c>
      <c r="C3075" s="1">
        <v>400</v>
      </c>
      <c r="D3075" s="1" t="s">
        <v>1243</v>
      </c>
      <c r="E3075" s="75">
        <v>207904</v>
      </c>
      <c r="F3075" s="20" t="s">
        <v>2785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2745</v>
      </c>
      <c r="C3076" s="1">
        <v>400</v>
      </c>
      <c r="D3076" s="1" t="s">
        <v>1244</v>
      </c>
      <c r="E3076" s="75">
        <v>207932</v>
      </c>
      <c r="F3076" s="20" t="s">
        <v>2785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2745</v>
      </c>
      <c r="C3077" s="1">
        <v>400</v>
      </c>
      <c r="D3077" s="1" t="s">
        <v>1245</v>
      </c>
      <c r="E3077" s="75">
        <v>207980</v>
      </c>
      <c r="F3077" s="20" t="s">
        <v>2785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2745</v>
      </c>
      <c r="C3078" s="1">
        <v>400</v>
      </c>
      <c r="D3078" s="1" t="s">
        <v>1246</v>
      </c>
      <c r="E3078" s="75">
        <v>208012</v>
      </c>
      <c r="F3078" s="20" t="s">
        <v>2785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2745</v>
      </c>
      <c r="C3079" s="1">
        <v>400</v>
      </c>
      <c r="D3079" s="1" t="s">
        <v>1247</v>
      </c>
      <c r="E3079" s="75">
        <v>208024</v>
      </c>
      <c r="F3079" s="20" t="s">
        <v>2785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2745</v>
      </c>
      <c r="C3080" s="1">
        <v>400</v>
      </c>
      <c r="D3080" s="1" t="s">
        <v>1248</v>
      </c>
      <c r="E3080" s="75">
        <v>208044</v>
      </c>
      <c r="F3080" s="20" t="s">
        <v>2785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2745</v>
      </c>
      <c r="C3081" s="1">
        <v>400</v>
      </c>
      <c r="D3081" s="1" t="s">
        <v>1249</v>
      </c>
      <c r="E3081" s="75">
        <v>179086</v>
      </c>
      <c r="F3081" s="20" t="s">
        <v>2785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2745</v>
      </c>
      <c r="C3082" s="1">
        <v>400</v>
      </c>
      <c r="D3082" s="1" t="s">
        <v>1250</v>
      </c>
      <c r="E3082" s="75">
        <v>208076</v>
      </c>
      <c r="F3082" s="20" t="s">
        <v>2785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2745</v>
      </c>
      <c r="C3083" s="1">
        <v>400</v>
      </c>
      <c r="D3083" s="1" t="s">
        <v>533</v>
      </c>
      <c r="E3083" s="75">
        <v>208240</v>
      </c>
      <c r="F3083" s="20" t="s">
        <v>2785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2745</v>
      </c>
      <c r="C3084" s="1">
        <v>400</v>
      </c>
      <c r="D3084" s="1" t="s">
        <v>1251</v>
      </c>
      <c r="E3084" s="75">
        <v>208248</v>
      </c>
      <c r="F3084" s="20" t="s">
        <v>2785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2745</v>
      </c>
      <c r="C3085" s="1">
        <v>400</v>
      </c>
      <c r="D3085" s="1" t="s">
        <v>1252</v>
      </c>
      <c r="E3085" s="75">
        <v>208328</v>
      </c>
      <c r="F3085" s="20" t="s">
        <v>2785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2745</v>
      </c>
      <c r="C3086" s="1">
        <v>400</v>
      </c>
      <c r="D3086" s="1" t="s">
        <v>1253</v>
      </c>
      <c r="E3086" s="75">
        <v>208340</v>
      </c>
      <c r="F3086" s="20" t="s">
        <v>2785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2745</v>
      </c>
      <c r="C3087" s="1">
        <v>400</v>
      </c>
      <c r="D3087" s="1" t="s">
        <v>1254</v>
      </c>
      <c r="E3087" s="75">
        <v>208352</v>
      </c>
      <c r="F3087" s="20" t="s">
        <v>2785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2745</v>
      </c>
      <c r="C3088" s="1">
        <v>400</v>
      </c>
      <c r="D3088" s="1" t="s">
        <v>540</v>
      </c>
      <c r="E3088" s="75">
        <v>208384</v>
      </c>
      <c r="F3088" s="20" t="s">
        <v>2785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2745</v>
      </c>
      <c r="C3089" s="1">
        <v>400</v>
      </c>
      <c r="D3089" s="1" t="s">
        <v>1255</v>
      </c>
      <c r="E3089" s="75">
        <v>208416</v>
      </c>
      <c r="F3089" s="20" t="s">
        <v>2785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2745</v>
      </c>
      <c r="C3090" s="1">
        <v>400</v>
      </c>
      <c r="D3090" s="1" t="s">
        <v>310</v>
      </c>
      <c r="E3090" s="75">
        <v>208428</v>
      </c>
      <c r="F3090" s="20" t="s">
        <v>2785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2745</v>
      </c>
      <c r="C3091" s="1">
        <v>430</v>
      </c>
      <c r="D3091" s="1" t="s">
        <v>2586</v>
      </c>
      <c r="E3091" s="75">
        <v>380091</v>
      </c>
      <c r="F3091" s="20" t="s">
        <v>2785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2745</v>
      </c>
      <c r="C3092" s="1">
        <v>430</v>
      </c>
      <c r="D3092" s="1" t="s">
        <v>1256</v>
      </c>
      <c r="E3092" s="75">
        <v>380154</v>
      </c>
      <c r="F3092" s="20" t="s">
        <v>2785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2745</v>
      </c>
      <c r="C3093" s="1">
        <v>430</v>
      </c>
      <c r="D3093" s="1" t="s">
        <v>171</v>
      </c>
      <c r="E3093" s="75">
        <v>380315</v>
      </c>
      <c r="F3093" s="20" t="s">
        <v>2785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2745</v>
      </c>
      <c r="C3094" s="1">
        <v>430</v>
      </c>
      <c r="D3094" s="1" t="s">
        <v>554</v>
      </c>
      <c r="E3094" s="75">
        <v>380329</v>
      </c>
      <c r="F3094" s="20" t="s">
        <v>2785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2745</v>
      </c>
      <c r="C3095" s="1">
        <v>430</v>
      </c>
      <c r="D3095" s="1" t="s">
        <v>1257</v>
      </c>
      <c r="E3095" s="75">
        <v>380420</v>
      </c>
      <c r="F3095" s="20" t="s">
        <v>2785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2745</v>
      </c>
      <c r="C3096" s="1">
        <v>430</v>
      </c>
      <c r="D3096" s="1" t="s">
        <v>1498</v>
      </c>
      <c r="E3096" s="75">
        <v>380427</v>
      </c>
      <c r="F3096" s="20" t="s">
        <v>2785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2745</v>
      </c>
      <c r="C3097" s="1">
        <v>430</v>
      </c>
      <c r="D3097" s="1" t="s">
        <v>1010</v>
      </c>
      <c r="E3097" s="75">
        <v>380462</v>
      </c>
      <c r="F3097" s="20" t="s">
        <v>2785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2745</v>
      </c>
      <c r="C3098" s="1">
        <v>430</v>
      </c>
      <c r="D3098" s="1" t="s">
        <v>1258</v>
      </c>
      <c r="E3098" s="75">
        <v>380602</v>
      </c>
      <c r="F3098" s="20" t="s">
        <v>2785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2745</v>
      </c>
      <c r="C3099" s="1">
        <v>430</v>
      </c>
      <c r="D3099" s="1" t="s">
        <v>178</v>
      </c>
      <c r="E3099" s="75">
        <v>380630</v>
      </c>
      <c r="F3099" s="20" t="s">
        <v>2785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2745</v>
      </c>
      <c r="C3100" s="1">
        <v>430</v>
      </c>
      <c r="D3100" s="1" t="s">
        <v>1259</v>
      </c>
      <c r="E3100" s="75">
        <v>380651</v>
      </c>
      <c r="F3100" s="20" t="s">
        <v>2785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2745</v>
      </c>
      <c r="C3101" s="1">
        <v>430</v>
      </c>
      <c r="D3101" s="1" t="s">
        <v>3019</v>
      </c>
      <c r="E3101" s="75">
        <v>380749</v>
      </c>
      <c r="F3101" s="20" t="s">
        <v>2785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2745</v>
      </c>
      <c r="C3102" s="1">
        <v>430</v>
      </c>
      <c r="D3102" s="1" t="s">
        <v>1646</v>
      </c>
      <c r="E3102" s="75">
        <v>380770</v>
      </c>
      <c r="F3102" s="20" t="s">
        <v>2785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2745</v>
      </c>
      <c r="C3103" s="1">
        <v>430</v>
      </c>
      <c r="D3103" s="1" t="s">
        <v>1260</v>
      </c>
      <c r="E3103" s="75">
        <v>380812</v>
      </c>
      <c r="F3103" s="20" t="s">
        <v>2785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2745</v>
      </c>
      <c r="C3104" s="1">
        <v>430</v>
      </c>
      <c r="D3104" s="1" t="s">
        <v>1261</v>
      </c>
      <c r="E3104" s="75">
        <v>381029</v>
      </c>
      <c r="F3104" s="20" t="s">
        <v>2785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2745</v>
      </c>
      <c r="C3105" s="1">
        <v>430</v>
      </c>
      <c r="D3105" s="1" t="s">
        <v>1262</v>
      </c>
      <c r="E3105" s="75">
        <v>381211</v>
      </c>
      <c r="F3105" s="20" t="s">
        <v>2785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2745</v>
      </c>
      <c r="C3106" s="1">
        <v>430</v>
      </c>
      <c r="D3106" s="1" t="s">
        <v>1263</v>
      </c>
      <c r="E3106" s="75">
        <v>381239</v>
      </c>
      <c r="F3106" s="20" t="s">
        <v>2785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2745</v>
      </c>
      <c r="C3107" s="1">
        <v>430</v>
      </c>
      <c r="D3107" s="1" t="s">
        <v>1507</v>
      </c>
      <c r="E3107" s="75">
        <v>381253</v>
      </c>
      <c r="F3107" s="20" t="s">
        <v>2785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2745</v>
      </c>
      <c r="C3108" s="1">
        <v>430</v>
      </c>
      <c r="D3108" s="1" t="s">
        <v>1264</v>
      </c>
      <c r="E3108" s="75">
        <v>381309</v>
      </c>
      <c r="F3108" s="20" t="s">
        <v>2785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2745</v>
      </c>
      <c r="C3109" s="1">
        <v>430</v>
      </c>
      <c r="D3109" s="1" t="s">
        <v>1265</v>
      </c>
      <c r="E3109" s="75">
        <v>381344</v>
      </c>
      <c r="F3109" s="20" t="s">
        <v>2785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2745</v>
      </c>
      <c r="C3110" s="1">
        <v>430</v>
      </c>
      <c r="D3110" s="1" t="s">
        <v>1266</v>
      </c>
      <c r="E3110" s="75">
        <v>381351</v>
      </c>
      <c r="F3110" s="20" t="s">
        <v>2785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2745</v>
      </c>
      <c r="C3111" s="1">
        <v>430</v>
      </c>
      <c r="D3111" s="1" t="s">
        <v>1267</v>
      </c>
      <c r="E3111" s="75">
        <v>381456</v>
      </c>
      <c r="F3111" s="20" t="s">
        <v>2785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2745</v>
      </c>
      <c r="C3112" s="1">
        <v>430</v>
      </c>
      <c r="D3112" s="1" t="s">
        <v>336</v>
      </c>
      <c r="E3112" s="75">
        <v>381526</v>
      </c>
      <c r="F3112" s="20" t="s">
        <v>2785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2745</v>
      </c>
      <c r="C3113" s="1">
        <v>430</v>
      </c>
      <c r="D3113" s="1" t="s">
        <v>1268</v>
      </c>
      <c r="E3113" s="75">
        <v>381575</v>
      </c>
      <c r="F3113" s="20" t="s">
        <v>2792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2745</v>
      </c>
      <c r="C3114" s="1">
        <v>430</v>
      </c>
      <c r="D3114" s="1" t="s">
        <v>1270</v>
      </c>
      <c r="E3114" s="75">
        <v>381610</v>
      </c>
      <c r="F3114" s="20" t="s">
        <v>2785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2745</v>
      </c>
      <c r="C3115" s="1">
        <v>430</v>
      </c>
      <c r="D3115" s="1" t="s">
        <v>1674</v>
      </c>
      <c r="E3115" s="75">
        <v>381792</v>
      </c>
      <c r="F3115" s="20" t="s">
        <v>2792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2745</v>
      </c>
      <c r="C3116" s="1">
        <v>430</v>
      </c>
      <c r="D3116" s="1" t="s">
        <v>1271</v>
      </c>
      <c r="E3116" s="75">
        <v>381883</v>
      </c>
      <c r="F3116" s="20" t="s">
        <v>2785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2745</v>
      </c>
      <c r="C3117" s="1">
        <v>430</v>
      </c>
      <c r="D3117" s="1" t="s">
        <v>1272</v>
      </c>
      <c r="E3117" s="75">
        <v>381918</v>
      </c>
      <c r="F3117" s="20" t="s">
        <v>2785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2745</v>
      </c>
      <c r="C3118" s="1">
        <v>430</v>
      </c>
      <c r="D3118" s="1" t="s">
        <v>1273</v>
      </c>
      <c r="E3118" s="75">
        <v>381981</v>
      </c>
      <c r="F3118" s="20" t="s">
        <v>2785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2745</v>
      </c>
      <c r="C3119" s="1">
        <v>430</v>
      </c>
      <c r="D3119" s="1" t="s">
        <v>608</v>
      </c>
      <c r="E3119" s="75">
        <v>382072</v>
      </c>
      <c r="F3119" s="20" t="s">
        <v>2785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2745</v>
      </c>
      <c r="C3120" s="1">
        <v>430</v>
      </c>
      <c r="D3120" s="1" t="s">
        <v>1274</v>
      </c>
      <c r="E3120" s="75">
        <v>382142</v>
      </c>
      <c r="F3120" s="20" t="s">
        <v>2785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2745</v>
      </c>
      <c r="C3121" s="1">
        <v>430</v>
      </c>
      <c r="D3121" s="1" t="s">
        <v>759</v>
      </c>
      <c r="E3121" s="75">
        <v>382282</v>
      </c>
      <c r="F3121" s="20" t="s">
        <v>2785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2745</v>
      </c>
      <c r="C3122" s="1">
        <v>430</v>
      </c>
      <c r="D3122" s="1" t="s">
        <v>2916</v>
      </c>
      <c r="E3122" s="75">
        <v>382289</v>
      </c>
      <c r="F3122" s="20" t="s">
        <v>2792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2745</v>
      </c>
      <c r="C3123" s="1">
        <v>430</v>
      </c>
      <c r="D3123" s="1" t="s">
        <v>2301</v>
      </c>
      <c r="E3123" s="75">
        <v>382842</v>
      </c>
      <c r="F3123" s="20" t="s">
        <v>2785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2745</v>
      </c>
      <c r="C3124" s="1">
        <v>430</v>
      </c>
      <c r="D3124" s="1" t="s">
        <v>1275</v>
      </c>
      <c r="E3124" s="75">
        <v>382933</v>
      </c>
      <c r="F3124" s="20" t="s">
        <v>2785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2745</v>
      </c>
      <c r="C3125" s="1">
        <v>430</v>
      </c>
      <c r="D3125" s="1" t="s">
        <v>1276</v>
      </c>
      <c r="E3125" s="75">
        <v>382940</v>
      </c>
      <c r="F3125" s="20" t="s">
        <v>2785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2745</v>
      </c>
      <c r="C3126" s="1">
        <v>430</v>
      </c>
      <c r="D3126" s="1" t="s">
        <v>1277</v>
      </c>
      <c r="E3126" s="75">
        <v>382947</v>
      </c>
      <c r="F3126" s="20" t="s">
        <v>2785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2745</v>
      </c>
      <c r="C3127" s="1">
        <v>430</v>
      </c>
      <c r="D3127" s="1" t="s">
        <v>1278</v>
      </c>
      <c r="E3127" s="75">
        <v>383122</v>
      </c>
      <c r="F3127" s="20" t="s">
        <v>2785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2745</v>
      </c>
      <c r="C3128" s="1">
        <v>430</v>
      </c>
      <c r="D3128" s="1" t="s">
        <v>1279</v>
      </c>
      <c r="E3128" s="75">
        <v>383199</v>
      </c>
      <c r="F3128" s="20" t="s">
        <v>2785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2745</v>
      </c>
      <c r="C3129" s="1">
        <v>430</v>
      </c>
      <c r="D3129" s="1" t="s">
        <v>2314</v>
      </c>
      <c r="E3129" s="75">
        <v>383304</v>
      </c>
      <c r="F3129" s="20" t="s">
        <v>2792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2745</v>
      </c>
      <c r="C3130" s="1">
        <v>430</v>
      </c>
      <c r="D3130" s="1" t="s">
        <v>1280</v>
      </c>
      <c r="E3130" s="75">
        <v>383311</v>
      </c>
      <c r="F3130" s="20" t="s">
        <v>2785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2745</v>
      </c>
      <c r="C3131" s="1">
        <v>430</v>
      </c>
      <c r="D3131" s="1" t="s">
        <v>1551</v>
      </c>
      <c r="E3131" s="75">
        <v>383542</v>
      </c>
      <c r="F3131" s="20" t="s">
        <v>2785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2745</v>
      </c>
      <c r="C3132" s="1">
        <v>430</v>
      </c>
      <c r="D3132" s="1" t="s">
        <v>1281</v>
      </c>
      <c r="E3132" s="75">
        <v>383598</v>
      </c>
      <c r="F3132" s="20" t="s">
        <v>2785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2745</v>
      </c>
      <c r="C3133" s="1">
        <v>430</v>
      </c>
      <c r="D3133" s="1" t="s">
        <v>2328</v>
      </c>
      <c r="E3133" s="75">
        <v>383717</v>
      </c>
      <c r="F3133" s="20" t="s">
        <v>2785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2745</v>
      </c>
      <c r="C3134" s="1">
        <v>430</v>
      </c>
      <c r="D3134" s="1" t="s">
        <v>1282</v>
      </c>
      <c r="E3134" s="75">
        <v>383815</v>
      </c>
      <c r="F3134" s="20" t="s">
        <v>2785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2745</v>
      </c>
      <c r="C3135" s="1">
        <v>430</v>
      </c>
      <c r="D3135" s="1" t="s">
        <v>21</v>
      </c>
      <c r="E3135" s="75">
        <v>383850</v>
      </c>
      <c r="F3135" s="20" t="s">
        <v>2785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2745</v>
      </c>
      <c r="C3136" s="1">
        <v>430</v>
      </c>
      <c r="D3136" s="1" t="s">
        <v>2340</v>
      </c>
      <c r="E3136" s="75">
        <v>383962</v>
      </c>
      <c r="F3136" s="20" t="s">
        <v>2785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2745</v>
      </c>
      <c r="C3137" s="1">
        <v>430</v>
      </c>
      <c r="D3137" s="1" t="s">
        <v>797</v>
      </c>
      <c r="E3137" s="75">
        <v>384032</v>
      </c>
      <c r="F3137" s="20" t="s">
        <v>2785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2745</v>
      </c>
      <c r="C3138" s="1">
        <v>430</v>
      </c>
      <c r="D3138" s="1" t="s">
        <v>24</v>
      </c>
      <c r="E3138" s="75">
        <v>384102</v>
      </c>
      <c r="F3138" s="20" t="s">
        <v>2785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2745</v>
      </c>
      <c r="C3139" s="1">
        <v>430</v>
      </c>
      <c r="D3139" s="1" t="s">
        <v>209</v>
      </c>
      <c r="E3139" s="75">
        <v>384263</v>
      </c>
      <c r="F3139" s="20" t="s">
        <v>2792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2745</v>
      </c>
      <c r="C3140" s="1">
        <v>430</v>
      </c>
      <c r="D3140" s="1" t="s">
        <v>1283</v>
      </c>
      <c r="E3140" s="75">
        <v>384319</v>
      </c>
      <c r="F3140" s="20" t="s">
        <v>2785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2745</v>
      </c>
      <c r="C3141" s="1">
        <v>430</v>
      </c>
      <c r="D3141" s="1" t="s">
        <v>1284</v>
      </c>
      <c r="E3141" s="75">
        <v>384438</v>
      </c>
      <c r="F3141" s="20" t="s">
        <v>2785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2745</v>
      </c>
      <c r="C3142" s="1">
        <v>430</v>
      </c>
      <c r="D3142" s="1" t="s">
        <v>507</v>
      </c>
      <c r="E3142" s="75">
        <v>384564</v>
      </c>
      <c r="F3142" s="20" t="s">
        <v>2785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2745</v>
      </c>
      <c r="C3143" s="1">
        <v>430</v>
      </c>
      <c r="D3143" s="1" t="s">
        <v>2543</v>
      </c>
      <c r="E3143" s="75">
        <v>384571</v>
      </c>
      <c r="F3143" s="20" t="s">
        <v>2785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2745</v>
      </c>
      <c r="C3144" s="1">
        <v>430</v>
      </c>
      <c r="D3144" s="1" t="s">
        <v>1285</v>
      </c>
      <c r="E3144" s="75">
        <v>384655</v>
      </c>
      <c r="F3144" s="20" t="s">
        <v>2785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2745</v>
      </c>
      <c r="C3145" s="1">
        <v>430</v>
      </c>
      <c r="D3145" s="1" t="s">
        <v>1286</v>
      </c>
      <c r="E3145" s="75">
        <v>384893</v>
      </c>
      <c r="F3145" s="20" t="s">
        <v>2785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2745</v>
      </c>
      <c r="C3146" s="1">
        <v>430</v>
      </c>
      <c r="D3146" s="1" t="s">
        <v>1107</v>
      </c>
      <c r="E3146" s="75">
        <v>384907</v>
      </c>
      <c r="F3146" s="20" t="s">
        <v>2785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2745</v>
      </c>
      <c r="C3147" s="1">
        <v>430</v>
      </c>
      <c r="D3147" s="1" t="s">
        <v>217</v>
      </c>
      <c r="E3147" s="75">
        <v>384914</v>
      </c>
      <c r="F3147" s="20" t="s">
        <v>2792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2745</v>
      </c>
      <c r="C3148" s="1">
        <v>430</v>
      </c>
      <c r="D3148" s="1" t="s">
        <v>1109</v>
      </c>
      <c r="E3148" s="75">
        <v>384977</v>
      </c>
      <c r="F3148" s="20" t="s">
        <v>2785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2745</v>
      </c>
      <c r="C3149" s="1">
        <v>430</v>
      </c>
      <c r="D3149" s="1" t="s">
        <v>1287</v>
      </c>
      <c r="E3149" s="75">
        <v>384704</v>
      </c>
      <c r="F3149" s="20" t="s">
        <v>2785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2745</v>
      </c>
      <c r="C3150" s="1">
        <v>430</v>
      </c>
      <c r="D3150" s="1" t="s">
        <v>1288</v>
      </c>
      <c r="E3150" s="75">
        <v>384725</v>
      </c>
      <c r="F3150" s="20" t="s">
        <v>2785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2745</v>
      </c>
      <c r="C3151" s="1">
        <v>430</v>
      </c>
      <c r="D3151" s="1" t="s">
        <v>1117</v>
      </c>
      <c r="E3151" s="75">
        <v>385033</v>
      </c>
      <c r="F3151" s="20" t="s">
        <v>2785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2745</v>
      </c>
      <c r="C3152" s="1">
        <v>430</v>
      </c>
      <c r="D3152" s="1" t="s">
        <v>221</v>
      </c>
      <c r="E3152" s="75">
        <v>385194</v>
      </c>
      <c r="F3152" s="20" t="s">
        <v>2785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2745</v>
      </c>
      <c r="C3153" s="1">
        <v>430</v>
      </c>
      <c r="D3153" s="1" t="s">
        <v>1289</v>
      </c>
      <c r="E3153" s="75">
        <v>385278</v>
      </c>
      <c r="F3153" s="20" t="s">
        <v>2785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2745</v>
      </c>
      <c r="C3154" s="1">
        <v>430</v>
      </c>
      <c r="D3154" s="1" t="s">
        <v>2030</v>
      </c>
      <c r="E3154" s="75">
        <v>385502</v>
      </c>
      <c r="F3154" s="20" t="s">
        <v>2785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2745</v>
      </c>
      <c r="C3155" s="1">
        <v>430</v>
      </c>
      <c r="D3155" s="1" t="s">
        <v>2553</v>
      </c>
      <c r="E3155" s="75">
        <v>385551</v>
      </c>
      <c r="F3155" s="20" t="s">
        <v>2785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2745</v>
      </c>
      <c r="C3156" s="1">
        <v>430</v>
      </c>
      <c r="D3156" s="1" t="s">
        <v>291</v>
      </c>
      <c r="E3156" s="75">
        <v>385558</v>
      </c>
      <c r="F3156" s="20" t="s">
        <v>2785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2745</v>
      </c>
      <c r="C3157" s="1">
        <v>430</v>
      </c>
      <c r="D3157" s="1" t="s">
        <v>1290</v>
      </c>
      <c r="E3157" s="75">
        <v>385621</v>
      </c>
      <c r="F3157" s="20" t="s">
        <v>2785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2745</v>
      </c>
      <c r="C3158" s="1">
        <v>430</v>
      </c>
      <c r="D3158" s="1" t="s">
        <v>1291</v>
      </c>
      <c r="E3158" s="75">
        <v>385670</v>
      </c>
      <c r="F3158" s="20" t="s">
        <v>2785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2745</v>
      </c>
      <c r="C3159" s="1">
        <v>430</v>
      </c>
      <c r="D3159" s="1" t="s">
        <v>2561</v>
      </c>
      <c r="E3159" s="75">
        <v>385691</v>
      </c>
      <c r="F3159" s="20" t="s">
        <v>2785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2745</v>
      </c>
      <c r="C3160" s="1">
        <v>430</v>
      </c>
      <c r="D3160" s="1" t="s">
        <v>1292</v>
      </c>
      <c r="E3160" s="75">
        <v>385768</v>
      </c>
      <c r="F3160" s="20" t="s">
        <v>2785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2745</v>
      </c>
      <c r="C3161" s="1">
        <v>430</v>
      </c>
      <c r="D3161" s="1" t="s">
        <v>1293</v>
      </c>
      <c r="E3161" s="75">
        <v>385817</v>
      </c>
      <c r="F3161" s="20" t="s">
        <v>2785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2745</v>
      </c>
      <c r="C3162" s="1">
        <v>430</v>
      </c>
      <c r="D3162" s="1" t="s">
        <v>1294</v>
      </c>
      <c r="E3162" s="75">
        <v>385852</v>
      </c>
      <c r="F3162" s="20" t="s">
        <v>2785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2745</v>
      </c>
      <c r="C3163" s="1">
        <v>430</v>
      </c>
      <c r="D3163" s="1" t="s">
        <v>80</v>
      </c>
      <c r="E3163" s="75">
        <v>385698</v>
      </c>
      <c r="F3163" s="20" t="s">
        <v>2792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2745</v>
      </c>
      <c r="C3164" s="1">
        <v>430</v>
      </c>
      <c r="D3164" s="1" t="s">
        <v>1295</v>
      </c>
      <c r="E3164" s="75">
        <v>385761</v>
      </c>
      <c r="F3164" s="20" t="s">
        <v>2785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2745</v>
      </c>
      <c r="C3165" s="1">
        <v>430</v>
      </c>
      <c r="D3165" s="1" t="s">
        <v>1872</v>
      </c>
      <c r="E3165" s="75">
        <v>386216</v>
      </c>
      <c r="F3165" s="20" t="s">
        <v>2785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2745</v>
      </c>
      <c r="C3166" s="1">
        <v>430</v>
      </c>
      <c r="D3166" s="1" t="s">
        <v>1296</v>
      </c>
      <c r="E3166" s="75">
        <v>386307</v>
      </c>
      <c r="F3166" s="20" t="s">
        <v>2785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2745</v>
      </c>
      <c r="C3167" s="1">
        <v>430</v>
      </c>
      <c r="D3167" s="1" t="s">
        <v>1297</v>
      </c>
      <c r="E3167" s="75">
        <v>386335</v>
      </c>
      <c r="F3167" s="20" t="s">
        <v>2785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2745</v>
      </c>
      <c r="C3168" s="1">
        <v>430</v>
      </c>
      <c r="D3168" s="1" t="s">
        <v>1298</v>
      </c>
      <c r="E3168" s="75">
        <v>386433</v>
      </c>
      <c r="F3168" s="20" t="s">
        <v>2785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2745</v>
      </c>
      <c r="C3169" s="1">
        <v>430</v>
      </c>
      <c r="D3169" s="1" t="s">
        <v>1299</v>
      </c>
      <c r="E3169" s="75">
        <v>386496</v>
      </c>
      <c r="F3169" s="20" t="s">
        <v>2785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2745</v>
      </c>
      <c r="C3170" s="1">
        <v>430</v>
      </c>
      <c r="D3170" s="1" t="s">
        <v>1300</v>
      </c>
      <c r="E3170" s="75">
        <v>386615</v>
      </c>
      <c r="F3170" s="20" t="s">
        <v>2785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2745</v>
      </c>
      <c r="C3171" s="1">
        <v>430</v>
      </c>
      <c r="D3171" s="1" t="s">
        <v>1301</v>
      </c>
      <c r="E3171" s="75">
        <v>386671</v>
      </c>
      <c r="F3171" s="20" t="s">
        <v>2785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2745</v>
      </c>
      <c r="C3172" s="1">
        <v>430</v>
      </c>
      <c r="D3172" s="1" t="s">
        <v>2982</v>
      </c>
      <c r="E3172" s="75">
        <v>386762</v>
      </c>
      <c r="F3172" s="20" t="s">
        <v>2785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2745</v>
      </c>
      <c r="C3173" s="1">
        <v>430</v>
      </c>
      <c r="D3173" s="1" t="s">
        <v>1814</v>
      </c>
      <c r="E3173" s="75">
        <v>386804</v>
      </c>
      <c r="F3173" s="20" t="s">
        <v>2792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2745</v>
      </c>
      <c r="C3174" s="1">
        <v>430</v>
      </c>
      <c r="D3174" s="1" t="s">
        <v>850</v>
      </c>
      <c r="E3174" s="75">
        <v>386832</v>
      </c>
      <c r="F3174" s="20" t="s">
        <v>2785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2745</v>
      </c>
      <c r="C3175" s="1">
        <v>430</v>
      </c>
      <c r="D3175" s="1" t="s">
        <v>1302</v>
      </c>
      <c r="E3175" s="75">
        <v>386853</v>
      </c>
      <c r="F3175" s="20" t="s">
        <v>2785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2745</v>
      </c>
      <c r="C3176" s="1">
        <v>430</v>
      </c>
      <c r="D3176" s="1" t="s">
        <v>1303</v>
      </c>
      <c r="E3176" s="75">
        <v>387028</v>
      </c>
      <c r="F3176" s="20" t="s">
        <v>2792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2745</v>
      </c>
      <c r="C3177" s="1">
        <v>430</v>
      </c>
      <c r="D3177" s="1" t="s">
        <v>1894</v>
      </c>
      <c r="E3177" s="75">
        <v>387049</v>
      </c>
      <c r="F3177" s="20" t="s">
        <v>2785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2745</v>
      </c>
      <c r="C3178" s="1">
        <v>430</v>
      </c>
      <c r="D3178" s="1" t="s">
        <v>1304</v>
      </c>
      <c r="E3178" s="75">
        <v>387210</v>
      </c>
      <c r="F3178" s="20" t="s">
        <v>2785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2745</v>
      </c>
      <c r="C3179" s="1">
        <v>430</v>
      </c>
      <c r="D3179" s="1" t="s">
        <v>1305</v>
      </c>
      <c r="E3179" s="75">
        <v>387301</v>
      </c>
      <c r="F3179" s="20" t="s">
        <v>2785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2745</v>
      </c>
      <c r="C3180" s="1">
        <v>430</v>
      </c>
      <c r="D3180" s="1" t="s">
        <v>1306</v>
      </c>
      <c r="E3180" s="75">
        <v>387378</v>
      </c>
      <c r="F3180" s="20" t="s">
        <v>2785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2745</v>
      </c>
      <c r="C3181" s="1">
        <v>430</v>
      </c>
      <c r="D3181" s="1" t="s">
        <v>1307</v>
      </c>
      <c r="E3181" s="75">
        <v>387504</v>
      </c>
      <c r="F3181" s="20" t="s">
        <v>2785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2745</v>
      </c>
      <c r="C3182" s="1">
        <v>430</v>
      </c>
      <c r="D3182" s="1" t="s">
        <v>2447</v>
      </c>
      <c r="E3182" s="75">
        <v>387721</v>
      </c>
      <c r="F3182" s="20" t="s">
        <v>2785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2745</v>
      </c>
      <c r="C3183" s="1">
        <v>430</v>
      </c>
      <c r="D3183" s="1" t="s">
        <v>1308</v>
      </c>
      <c r="E3183" s="75">
        <v>387784</v>
      </c>
      <c r="F3183" s="20" t="s">
        <v>2785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2745</v>
      </c>
      <c r="C3184" s="1">
        <v>430</v>
      </c>
      <c r="D3184" s="1" t="s">
        <v>2841</v>
      </c>
      <c r="E3184" s="75">
        <v>388092</v>
      </c>
      <c r="F3184" s="20" t="s">
        <v>2785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2745</v>
      </c>
      <c r="C3185" s="1">
        <v>430</v>
      </c>
      <c r="D3185" s="1" t="s">
        <v>304</v>
      </c>
      <c r="E3185" s="75">
        <v>388183</v>
      </c>
      <c r="F3185" s="20" t="s">
        <v>2785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2745</v>
      </c>
      <c r="C3186" s="1">
        <v>430</v>
      </c>
      <c r="D3186" s="1" t="s">
        <v>1309</v>
      </c>
      <c r="E3186" s="75">
        <v>388197</v>
      </c>
      <c r="F3186" s="20" t="s">
        <v>2785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2745</v>
      </c>
      <c r="C3187" s="1">
        <v>430</v>
      </c>
      <c r="D3187" s="1" t="s">
        <v>1310</v>
      </c>
      <c r="E3187" s="75">
        <v>388421</v>
      </c>
      <c r="F3187" s="20" t="s">
        <v>2785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2745</v>
      </c>
      <c r="C3188" s="1">
        <v>430</v>
      </c>
      <c r="D3188" s="1" t="s">
        <v>1311</v>
      </c>
      <c r="E3188" s="75">
        <v>388428</v>
      </c>
      <c r="F3188" s="20" t="s">
        <v>2785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2745</v>
      </c>
      <c r="C3189" s="1">
        <v>430</v>
      </c>
      <c r="D3189" s="1" t="s">
        <v>1243</v>
      </c>
      <c r="E3189" s="75">
        <v>388435</v>
      </c>
      <c r="F3189" s="20" t="s">
        <v>2785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2745</v>
      </c>
      <c r="C3190" s="1">
        <v>430</v>
      </c>
      <c r="D3190" s="1" t="s">
        <v>1312</v>
      </c>
      <c r="E3190" s="75">
        <v>388540</v>
      </c>
      <c r="F3190" s="20" t="s">
        <v>2785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2745</v>
      </c>
      <c r="C3191" s="1">
        <v>430</v>
      </c>
      <c r="D3191" s="1" t="s">
        <v>266</v>
      </c>
      <c r="E3191" s="75">
        <v>388645</v>
      </c>
      <c r="F3191" s="20" t="s">
        <v>2785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2745</v>
      </c>
      <c r="C3192" s="1">
        <v>430</v>
      </c>
      <c r="D3192" s="1" t="s">
        <v>1313</v>
      </c>
      <c r="E3192" s="75">
        <v>388659</v>
      </c>
      <c r="F3192" s="20" t="s">
        <v>2785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2745</v>
      </c>
      <c r="C3193" s="1">
        <v>430</v>
      </c>
      <c r="D3193" s="1" t="s">
        <v>268</v>
      </c>
      <c r="E3193" s="75">
        <v>388708</v>
      </c>
      <c r="F3193" s="20" t="s">
        <v>2785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2745</v>
      </c>
      <c r="C3194" s="1">
        <v>430</v>
      </c>
      <c r="D3194" s="1" t="s">
        <v>1314</v>
      </c>
      <c r="E3194" s="75">
        <v>388764</v>
      </c>
      <c r="F3194" s="20" t="s">
        <v>2785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2745</v>
      </c>
      <c r="C3195" s="1">
        <v>430</v>
      </c>
      <c r="D3195" s="1" t="s">
        <v>2088</v>
      </c>
      <c r="E3195" s="75">
        <v>388841</v>
      </c>
      <c r="F3195" s="20" t="s">
        <v>2785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2745</v>
      </c>
      <c r="C3196" s="1">
        <v>430</v>
      </c>
      <c r="D3196" s="1" t="s">
        <v>1315</v>
      </c>
      <c r="E3196" s="75">
        <v>388848</v>
      </c>
      <c r="F3196" s="20" t="s">
        <v>2785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2745</v>
      </c>
      <c r="C3197" s="1">
        <v>430</v>
      </c>
      <c r="D3197" s="1" t="s">
        <v>533</v>
      </c>
      <c r="E3197" s="75">
        <v>388862</v>
      </c>
      <c r="F3197" s="20" t="s">
        <v>2785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2745</v>
      </c>
      <c r="C3198" s="1">
        <v>430</v>
      </c>
      <c r="D3198" s="1" t="s">
        <v>1929</v>
      </c>
      <c r="E3198" s="75">
        <v>388932</v>
      </c>
      <c r="F3198" s="20" t="s">
        <v>2785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2745</v>
      </c>
      <c r="C3199" s="1">
        <v>430</v>
      </c>
      <c r="D3199" s="1" t="s">
        <v>1316</v>
      </c>
      <c r="E3199" s="75">
        <v>388827</v>
      </c>
      <c r="F3199" s="20" t="s">
        <v>2792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2745</v>
      </c>
      <c r="C3200" s="1">
        <v>430</v>
      </c>
      <c r="D3200" s="1" t="s">
        <v>1317</v>
      </c>
      <c r="E3200" s="75">
        <v>388960</v>
      </c>
      <c r="F3200" s="20" t="s">
        <v>2785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2745</v>
      </c>
      <c r="C3201" s="1">
        <v>430</v>
      </c>
      <c r="D3201" s="1" t="s">
        <v>310</v>
      </c>
      <c r="E3201" s="75">
        <v>389086</v>
      </c>
      <c r="F3201" s="20" t="s">
        <v>2785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2745</v>
      </c>
      <c r="C3202" s="1">
        <v>430</v>
      </c>
      <c r="D3202" s="1" t="s">
        <v>1318</v>
      </c>
      <c r="E3202" s="75">
        <v>389149</v>
      </c>
      <c r="F3202" s="20" t="s">
        <v>2785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2745</v>
      </c>
      <c r="C3203" s="1">
        <v>430</v>
      </c>
      <c r="D3203" s="1" t="s">
        <v>1319</v>
      </c>
      <c r="E3203" s="75">
        <v>389240</v>
      </c>
      <c r="F3203" s="20" t="s">
        <v>2792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2745</v>
      </c>
      <c r="C3204" s="1">
        <v>440</v>
      </c>
      <c r="D3204" s="1" t="s">
        <v>1320</v>
      </c>
      <c r="E3204" s="75">
        <v>380063</v>
      </c>
      <c r="F3204" s="20" t="s">
        <v>2785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2745</v>
      </c>
      <c r="C3205" s="1">
        <v>440</v>
      </c>
      <c r="D3205" s="1" t="s">
        <v>162</v>
      </c>
      <c r="E3205" s="75">
        <v>380084</v>
      </c>
      <c r="F3205" s="20" t="s">
        <v>2792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2745</v>
      </c>
      <c r="C3206" s="1">
        <v>440</v>
      </c>
      <c r="D3206" s="1" t="s">
        <v>1321</v>
      </c>
      <c r="E3206" s="75">
        <v>380126</v>
      </c>
      <c r="F3206" s="20" t="s">
        <v>2785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2745</v>
      </c>
      <c r="C3207" s="1">
        <v>440</v>
      </c>
      <c r="D3207" s="1" t="s">
        <v>1852</v>
      </c>
      <c r="E3207" s="75">
        <v>380175</v>
      </c>
      <c r="F3207" s="20" t="s">
        <v>2785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2745</v>
      </c>
      <c r="C3208" s="1">
        <v>440</v>
      </c>
      <c r="D3208" s="1" t="s">
        <v>1322</v>
      </c>
      <c r="E3208" s="75">
        <v>380203</v>
      </c>
      <c r="F3208" s="20" t="s">
        <v>2785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2745</v>
      </c>
      <c r="C3209" s="1">
        <v>440</v>
      </c>
      <c r="D3209" s="1" t="s">
        <v>1323</v>
      </c>
      <c r="E3209" s="75">
        <v>380252</v>
      </c>
      <c r="F3209" s="20" t="s">
        <v>2785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2745</v>
      </c>
      <c r="C3210" s="1">
        <v>440</v>
      </c>
      <c r="D3210" s="1" t="s">
        <v>553</v>
      </c>
      <c r="E3210" s="75">
        <v>380294</v>
      </c>
      <c r="F3210" s="20" t="s">
        <v>2785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2745</v>
      </c>
      <c r="C3211" s="1">
        <v>440</v>
      </c>
      <c r="D3211" s="1" t="s">
        <v>1324</v>
      </c>
      <c r="E3211" s="75">
        <v>380308</v>
      </c>
      <c r="F3211" s="20" t="s">
        <v>2785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2745</v>
      </c>
      <c r="C3212" s="1">
        <v>440</v>
      </c>
      <c r="D3212" s="1" t="s">
        <v>172</v>
      </c>
      <c r="E3212" s="75">
        <v>380343</v>
      </c>
      <c r="F3212" s="20" t="s">
        <v>2785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2745</v>
      </c>
      <c r="C3213" s="1">
        <v>440</v>
      </c>
      <c r="D3213" s="1" t="s">
        <v>1325</v>
      </c>
      <c r="E3213" s="75">
        <v>380350</v>
      </c>
      <c r="F3213" s="20" t="s">
        <v>2785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2745</v>
      </c>
      <c r="C3214" s="1">
        <v>440</v>
      </c>
      <c r="D3214" s="1" t="s">
        <v>1326</v>
      </c>
      <c r="E3214" s="75">
        <v>380364</v>
      </c>
      <c r="F3214" s="20" t="s">
        <v>2785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2745</v>
      </c>
      <c r="C3215" s="1">
        <v>440</v>
      </c>
      <c r="D3215" s="1" t="s">
        <v>1327</v>
      </c>
      <c r="E3215" s="75">
        <v>380371</v>
      </c>
      <c r="F3215" s="20" t="s">
        <v>2785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2745</v>
      </c>
      <c r="C3216" s="1">
        <v>440</v>
      </c>
      <c r="D3216" s="1" t="s">
        <v>1328</v>
      </c>
      <c r="E3216" s="75">
        <v>380399</v>
      </c>
      <c r="F3216" s="20" t="s">
        <v>2785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2745</v>
      </c>
      <c r="C3217" s="1">
        <v>440</v>
      </c>
      <c r="D3217" s="1" t="s">
        <v>174</v>
      </c>
      <c r="E3217" s="75">
        <v>380392</v>
      </c>
      <c r="F3217" s="20" t="s">
        <v>2785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2745</v>
      </c>
      <c r="C3218" s="1">
        <v>440</v>
      </c>
      <c r="D3218" s="1" t="s">
        <v>1329</v>
      </c>
      <c r="E3218" s="75">
        <v>380448</v>
      </c>
      <c r="F3218" s="20" t="s">
        <v>2785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2745</v>
      </c>
      <c r="C3219" s="1">
        <v>440</v>
      </c>
      <c r="D3219" s="1" t="s">
        <v>176</v>
      </c>
      <c r="E3219" s="75">
        <v>380518</v>
      </c>
      <c r="F3219" s="20" t="s">
        <v>2785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2745</v>
      </c>
      <c r="C3220" s="1">
        <v>440</v>
      </c>
      <c r="D3220" s="1" t="s">
        <v>1330</v>
      </c>
      <c r="E3220" s="75">
        <v>380546</v>
      </c>
      <c r="F3220" s="20" t="s">
        <v>2785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2745</v>
      </c>
      <c r="C3221" s="1">
        <v>440</v>
      </c>
      <c r="D3221" s="1" t="s">
        <v>1331</v>
      </c>
      <c r="E3221" s="75">
        <v>380581</v>
      </c>
      <c r="F3221" s="20" t="s">
        <v>2785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2745</v>
      </c>
      <c r="C3222" s="1">
        <v>440</v>
      </c>
      <c r="D3222" s="1" t="s">
        <v>1332</v>
      </c>
      <c r="E3222" s="75">
        <v>380616</v>
      </c>
      <c r="F3222" s="20" t="s">
        <v>2785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2745</v>
      </c>
      <c r="C3223" s="1">
        <v>440</v>
      </c>
      <c r="D3223" s="1" t="s">
        <v>1333</v>
      </c>
      <c r="E3223" s="75">
        <v>380623</v>
      </c>
      <c r="F3223" s="20" t="s">
        <v>2785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2745</v>
      </c>
      <c r="C3224" s="1">
        <v>440</v>
      </c>
      <c r="D3224" s="1" t="s">
        <v>1334</v>
      </c>
      <c r="E3224" s="75">
        <v>380644</v>
      </c>
      <c r="F3224" s="20" t="s">
        <v>2785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2745</v>
      </c>
      <c r="C3225" s="1">
        <v>440</v>
      </c>
      <c r="D3225" s="1" t="s">
        <v>2595</v>
      </c>
      <c r="E3225" s="75">
        <v>380679</v>
      </c>
      <c r="F3225" s="20" t="s">
        <v>2785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2745</v>
      </c>
      <c r="C3226" s="1">
        <v>440</v>
      </c>
      <c r="D3226" s="1" t="s">
        <v>1335</v>
      </c>
      <c r="E3226" s="75">
        <v>380707</v>
      </c>
      <c r="F3226" s="20" t="s">
        <v>2785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2745</v>
      </c>
      <c r="C3227" s="1">
        <v>440</v>
      </c>
      <c r="D3227" s="1" t="s">
        <v>1336</v>
      </c>
      <c r="E3227" s="75">
        <v>380875</v>
      </c>
      <c r="F3227" s="20" t="s">
        <v>2785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2745</v>
      </c>
      <c r="C3228" s="1">
        <v>440</v>
      </c>
      <c r="D3228" s="1" t="s">
        <v>3038</v>
      </c>
      <c r="E3228" s="75">
        <v>380917</v>
      </c>
      <c r="F3228" s="20" t="s">
        <v>2785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2745</v>
      </c>
      <c r="C3229" s="1">
        <v>440</v>
      </c>
      <c r="D3229" s="1" t="s">
        <v>1337</v>
      </c>
      <c r="E3229" s="75">
        <v>381022</v>
      </c>
      <c r="F3229" s="20" t="s">
        <v>2785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2745</v>
      </c>
      <c r="C3230" s="1">
        <v>440</v>
      </c>
      <c r="D3230" s="1" t="s">
        <v>1651</v>
      </c>
      <c r="E3230" s="75">
        <v>381036</v>
      </c>
      <c r="F3230" s="20" t="s">
        <v>2785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2745</v>
      </c>
      <c r="C3231" s="1">
        <v>440</v>
      </c>
      <c r="D3231" s="1" t="s">
        <v>1338</v>
      </c>
      <c r="E3231" s="75">
        <v>381064</v>
      </c>
      <c r="F3231" s="20" t="s">
        <v>2785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2745</v>
      </c>
      <c r="C3232" s="1">
        <v>440</v>
      </c>
      <c r="D3232" s="1" t="s">
        <v>1339</v>
      </c>
      <c r="E3232" s="75">
        <v>381078</v>
      </c>
      <c r="F3232" s="20" t="s">
        <v>2785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2745</v>
      </c>
      <c r="C3233" s="1">
        <v>440</v>
      </c>
      <c r="D3233" s="1" t="s">
        <v>1505</v>
      </c>
      <c r="E3233" s="75">
        <v>381099</v>
      </c>
      <c r="F3233" s="20" t="s">
        <v>2785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2745</v>
      </c>
      <c r="C3234" s="1">
        <v>440</v>
      </c>
      <c r="D3234" s="1" t="s">
        <v>1340</v>
      </c>
      <c r="E3234" s="75">
        <v>381134</v>
      </c>
      <c r="F3234" s="20" t="s">
        <v>2785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2745</v>
      </c>
      <c r="C3235" s="1">
        <v>440</v>
      </c>
      <c r="D3235" s="1" t="s">
        <v>1341</v>
      </c>
      <c r="E3235" s="75">
        <v>381190</v>
      </c>
      <c r="F3235" s="20" t="s">
        <v>2785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2745</v>
      </c>
      <c r="C3236" s="1">
        <v>440</v>
      </c>
      <c r="D3236" s="1" t="s">
        <v>2602</v>
      </c>
      <c r="E3236" s="75">
        <v>381225</v>
      </c>
      <c r="F3236" s="20" t="s">
        <v>2785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2745</v>
      </c>
      <c r="C3237" s="1">
        <v>440</v>
      </c>
      <c r="D3237" s="1" t="s">
        <v>3128</v>
      </c>
      <c r="E3237" s="75">
        <v>381274</v>
      </c>
      <c r="F3237" s="20" t="s">
        <v>2785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2745</v>
      </c>
      <c r="C3238" s="1">
        <v>440</v>
      </c>
      <c r="D3238" s="1" t="s">
        <v>1342</v>
      </c>
      <c r="E3238" s="75">
        <v>381302</v>
      </c>
      <c r="F3238" s="20" t="s">
        <v>2785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2745</v>
      </c>
      <c r="C3239" s="1">
        <v>440</v>
      </c>
      <c r="D3239" s="1" t="s">
        <v>1343</v>
      </c>
      <c r="E3239" s="75">
        <v>381316</v>
      </c>
      <c r="F3239" s="20" t="s">
        <v>2785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2745</v>
      </c>
      <c r="C3240" s="1">
        <v>440</v>
      </c>
      <c r="D3240" s="1" t="s">
        <v>583</v>
      </c>
      <c r="E3240" s="75">
        <v>381323</v>
      </c>
      <c r="F3240" s="20" t="s">
        <v>2792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2745</v>
      </c>
      <c r="C3241" s="1">
        <v>440</v>
      </c>
      <c r="D3241" s="1" t="s">
        <v>331</v>
      </c>
      <c r="E3241" s="75">
        <v>381379</v>
      </c>
      <c r="F3241" s="20" t="s">
        <v>2785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2745</v>
      </c>
      <c r="C3242" s="1">
        <v>440</v>
      </c>
      <c r="D3242" s="1" t="s">
        <v>1344</v>
      </c>
      <c r="E3242" s="75">
        <v>381470</v>
      </c>
      <c r="F3242" s="20" t="s">
        <v>2785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2745</v>
      </c>
      <c r="C3243" s="1">
        <v>440</v>
      </c>
      <c r="D3243" s="1" t="s">
        <v>1345</v>
      </c>
      <c r="E3243" s="75">
        <v>381484</v>
      </c>
      <c r="F3243" s="20" t="s">
        <v>2785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2745</v>
      </c>
      <c r="C3244" s="1">
        <v>440</v>
      </c>
      <c r="D3244" s="1" t="s">
        <v>1346</v>
      </c>
      <c r="E3244" s="75">
        <v>381554</v>
      </c>
      <c r="F3244" s="20" t="s">
        <v>2785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2745</v>
      </c>
      <c r="C3245" s="1">
        <v>440</v>
      </c>
      <c r="D3245" s="1" t="s">
        <v>1347</v>
      </c>
      <c r="E3245" s="75">
        <v>381589</v>
      </c>
      <c r="F3245" s="20" t="s">
        <v>2785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2745</v>
      </c>
      <c r="C3246" s="1">
        <v>440</v>
      </c>
      <c r="D3246" s="1" t="s">
        <v>1966</v>
      </c>
      <c r="E3246" s="75">
        <v>381666</v>
      </c>
      <c r="F3246" s="20" t="s">
        <v>2792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2745</v>
      </c>
      <c r="C3247" s="1">
        <v>440</v>
      </c>
      <c r="D3247" s="1" t="s">
        <v>419</v>
      </c>
      <c r="E3247" s="75">
        <v>381687</v>
      </c>
      <c r="F3247" s="20" t="s">
        <v>2785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2745</v>
      </c>
      <c r="C3248" s="1">
        <v>440</v>
      </c>
      <c r="D3248" s="1" t="s">
        <v>1348</v>
      </c>
      <c r="E3248" s="75">
        <v>381785</v>
      </c>
      <c r="F3248" s="20" t="s">
        <v>2785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2745</v>
      </c>
      <c r="C3249" s="1">
        <v>440</v>
      </c>
      <c r="D3249" s="1" t="s">
        <v>1349</v>
      </c>
      <c r="E3249" s="75">
        <v>381771</v>
      </c>
      <c r="F3249" s="20" t="s">
        <v>2785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2745</v>
      </c>
      <c r="C3250" s="1">
        <v>440</v>
      </c>
      <c r="D3250" s="1" t="s">
        <v>1350</v>
      </c>
      <c r="E3250" s="75">
        <v>381834</v>
      </c>
      <c r="F3250" s="20" t="s">
        <v>2785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2745</v>
      </c>
      <c r="C3251" s="1">
        <v>440</v>
      </c>
      <c r="D3251" s="1" t="s">
        <v>1351</v>
      </c>
      <c r="E3251" s="75">
        <v>381911</v>
      </c>
      <c r="F3251" s="20" t="s">
        <v>2785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2745</v>
      </c>
      <c r="C3252" s="1">
        <v>440</v>
      </c>
      <c r="D3252" s="1" t="s">
        <v>1352</v>
      </c>
      <c r="E3252" s="75">
        <v>381953</v>
      </c>
      <c r="F3252" s="20" t="s">
        <v>2785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2745</v>
      </c>
      <c r="C3253" s="1">
        <v>440</v>
      </c>
      <c r="D3253" s="1" t="s">
        <v>1353</v>
      </c>
      <c r="E3253" s="75">
        <v>382037</v>
      </c>
      <c r="F3253" s="20" t="s">
        <v>2792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2745</v>
      </c>
      <c r="C3254" s="1">
        <v>440</v>
      </c>
      <c r="D3254" s="1" t="s">
        <v>606</v>
      </c>
      <c r="E3254" s="75">
        <v>382058</v>
      </c>
      <c r="F3254" s="20" t="s">
        <v>2785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2745</v>
      </c>
      <c r="C3255" s="1">
        <v>440</v>
      </c>
      <c r="D3255" s="1" t="s">
        <v>1354</v>
      </c>
      <c r="E3255" s="75">
        <v>382254</v>
      </c>
      <c r="F3255" s="20" t="s">
        <v>2785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2745</v>
      </c>
      <c r="C3256" s="1">
        <v>440</v>
      </c>
      <c r="D3256" s="1" t="s">
        <v>1683</v>
      </c>
      <c r="E3256" s="75">
        <v>382261</v>
      </c>
      <c r="F3256" s="20" t="s">
        <v>2785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2745</v>
      </c>
      <c r="C3257" s="1">
        <v>440</v>
      </c>
      <c r="D3257" s="1" t="s">
        <v>2914</v>
      </c>
      <c r="E3257" s="75">
        <v>382275</v>
      </c>
      <c r="F3257" s="20" t="s">
        <v>2785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2745</v>
      </c>
      <c r="C3258" s="1">
        <v>440</v>
      </c>
      <c r="D3258" s="1" t="s">
        <v>1355</v>
      </c>
      <c r="E3258" s="75">
        <v>382394</v>
      </c>
      <c r="F3258" s="20" t="s">
        <v>2785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2745</v>
      </c>
      <c r="C3259" s="1">
        <v>440</v>
      </c>
      <c r="D3259" s="1" t="s">
        <v>1356</v>
      </c>
      <c r="E3259" s="75">
        <v>382415</v>
      </c>
      <c r="F3259" s="20" t="s">
        <v>2785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2745</v>
      </c>
      <c r="C3260" s="1">
        <v>440</v>
      </c>
      <c r="D3260" s="1" t="s">
        <v>1357</v>
      </c>
      <c r="E3260" s="75">
        <v>382429</v>
      </c>
      <c r="F3260" s="20" t="s">
        <v>2785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2745</v>
      </c>
      <c r="C3261" s="1">
        <v>440</v>
      </c>
      <c r="D3261" s="1" t="s">
        <v>1358</v>
      </c>
      <c r="E3261" s="75">
        <v>382555</v>
      </c>
      <c r="F3261" s="20" t="s">
        <v>2792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2745</v>
      </c>
      <c r="C3262" s="1">
        <v>440</v>
      </c>
      <c r="D3262" s="1" t="s">
        <v>1359</v>
      </c>
      <c r="E3262" s="75">
        <v>382800</v>
      </c>
      <c r="F3262" s="20" t="s">
        <v>2785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2745</v>
      </c>
      <c r="C3263" s="1">
        <v>440</v>
      </c>
      <c r="D3263" s="1" t="s">
        <v>1360</v>
      </c>
      <c r="E3263" s="75">
        <v>382919</v>
      </c>
      <c r="F3263" s="20" t="s">
        <v>2785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2745</v>
      </c>
      <c r="C3264" s="1">
        <v>440</v>
      </c>
      <c r="D3264" s="1" t="s">
        <v>1361</v>
      </c>
      <c r="E3264" s="75">
        <v>382961</v>
      </c>
      <c r="F3264" s="20" t="s">
        <v>2785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2745</v>
      </c>
      <c r="C3265" s="1">
        <v>440</v>
      </c>
      <c r="D3265" s="1" t="s">
        <v>1362</v>
      </c>
      <c r="E3265" s="75">
        <v>382968</v>
      </c>
      <c r="F3265" s="20" t="s">
        <v>2785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2745</v>
      </c>
      <c r="C3266" s="1">
        <v>440</v>
      </c>
      <c r="D3266" s="1" t="s">
        <v>187</v>
      </c>
      <c r="E3266" s="75">
        <v>382982</v>
      </c>
      <c r="F3266" s="20" t="s">
        <v>2785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2745</v>
      </c>
      <c r="C3267" s="1">
        <v>440</v>
      </c>
      <c r="D3267" s="1" t="s">
        <v>2306</v>
      </c>
      <c r="E3267" s="75">
        <v>383059</v>
      </c>
      <c r="F3267" s="20" t="s">
        <v>2785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2745</v>
      </c>
      <c r="C3268" s="1">
        <v>440</v>
      </c>
      <c r="D3268" s="1" t="s">
        <v>1363</v>
      </c>
      <c r="E3268" s="75">
        <v>383129</v>
      </c>
      <c r="F3268" s="20" t="s">
        <v>2785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2745</v>
      </c>
      <c r="C3269" s="1">
        <v>440</v>
      </c>
      <c r="D3269" s="1" t="s">
        <v>483</v>
      </c>
      <c r="E3269" s="75">
        <v>383171</v>
      </c>
      <c r="F3269" s="20" t="s">
        <v>2785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2745</v>
      </c>
      <c r="C3270" s="1">
        <v>440</v>
      </c>
      <c r="D3270" s="1" t="s">
        <v>1364</v>
      </c>
      <c r="E3270" s="75">
        <v>383185</v>
      </c>
      <c r="F3270" s="20" t="s">
        <v>2785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2745</v>
      </c>
      <c r="C3271" s="1">
        <v>440</v>
      </c>
      <c r="D3271" s="1" t="s">
        <v>1365</v>
      </c>
      <c r="E3271" s="75">
        <v>383409</v>
      </c>
      <c r="F3271" s="20" t="s">
        <v>2785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2745</v>
      </c>
      <c r="C3272" s="1">
        <v>440</v>
      </c>
      <c r="D3272" s="1" t="s">
        <v>1366</v>
      </c>
      <c r="E3272" s="75">
        <v>383486</v>
      </c>
      <c r="F3272" s="20" t="s">
        <v>2785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2745</v>
      </c>
      <c r="C3273" s="1">
        <v>440</v>
      </c>
      <c r="D3273" s="1" t="s">
        <v>1367</v>
      </c>
      <c r="E3273" s="75">
        <v>383608</v>
      </c>
      <c r="F3273" s="20" t="s">
        <v>2785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2745</v>
      </c>
      <c r="C3274" s="1">
        <v>440</v>
      </c>
      <c r="D3274" s="1" t="s">
        <v>2484</v>
      </c>
      <c r="E3274" s="75">
        <v>383612</v>
      </c>
      <c r="F3274" s="20" t="s">
        <v>2785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2745</v>
      </c>
      <c r="C3275" s="1">
        <v>440</v>
      </c>
      <c r="D3275" s="1" t="s">
        <v>1368</v>
      </c>
      <c r="E3275" s="75">
        <v>383696</v>
      </c>
      <c r="F3275" s="20" t="s">
        <v>2785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2745</v>
      </c>
      <c r="C3276" s="1">
        <v>440</v>
      </c>
      <c r="D3276" s="1" t="s">
        <v>1369</v>
      </c>
      <c r="E3276" s="75">
        <v>383731</v>
      </c>
      <c r="F3276" s="20" t="s">
        <v>2785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2745</v>
      </c>
      <c r="C3277" s="1">
        <v>440</v>
      </c>
      <c r="D3277" s="1" t="s">
        <v>2003</v>
      </c>
      <c r="E3277" s="75">
        <v>383738</v>
      </c>
      <c r="F3277" s="20" t="s">
        <v>2785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2745</v>
      </c>
      <c r="C3278" s="1">
        <v>440</v>
      </c>
      <c r="D3278" s="1" t="s">
        <v>1370</v>
      </c>
      <c r="E3278" s="75">
        <v>383766</v>
      </c>
      <c r="F3278" s="20" t="s">
        <v>2785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2745</v>
      </c>
      <c r="C3279" s="1">
        <v>440</v>
      </c>
      <c r="D3279" s="1" t="s">
        <v>2338</v>
      </c>
      <c r="E3279" s="75">
        <v>383906</v>
      </c>
      <c r="F3279" s="20" t="s">
        <v>2785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2745</v>
      </c>
      <c r="C3280" s="1">
        <v>440</v>
      </c>
      <c r="D3280" s="1" t="s">
        <v>1371</v>
      </c>
      <c r="E3280" s="75">
        <v>383927</v>
      </c>
      <c r="F3280" s="20" t="s">
        <v>2785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2745</v>
      </c>
      <c r="C3281" s="1">
        <v>440</v>
      </c>
      <c r="D3281" s="1" t="s">
        <v>1372</v>
      </c>
      <c r="E3281" s="75">
        <v>384025</v>
      </c>
      <c r="F3281" s="20" t="s">
        <v>2792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2745</v>
      </c>
      <c r="C3282" s="1">
        <v>440</v>
      </c>
      <c r="D3282" s="1" t="s">
        <v>1557</v>
      </c>
      <c r="E3282" s="75">
        <v>384109</v>
      </c>
      <c r="F3282" s="20" t="s">
        <v>2785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2745</v>
      </c>
      <c r="C3283" s="1">
        <v>440</v>
      </c>
      <c r="D3283" s="1" t="s">
        <v>1373</v>
      </c>
      <c r="E3283" s="75">
        <v>384116</v>
      </c>
      <c r="F3283" s="20" t="s">
        <v>2785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2745</v>
      </c>
      <c r="C3284" s="1">
        <v>440</v>
      </c>
      <c r="D3284" s="1" t="s">
        <v>1374</v>
      </c>
      <c r="E3284" s="75">
        <v>384200</v>
      </c>
      <c r="F3284" s="20" t="s">
        <v>2785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2745</v>
      </c>
      <c r="C3285" s="1">
        <v>440</v>
      </c>
      <c r="D3285" s="1" t="s">
        <v>1375</v>
      </c>
      <c r="E3285" s="75">
        <v>384214</v>
      </c>
      <c r="F3285" s="20" t="s">
        <v>2785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2745</v>
      </c>
      <c r="C3286" s="1">
        <v>440</v>
      </c>
      <c r="D3286" s="1" t="s">
        <v>1376</v>
      </c>
      <c r="E3286" s="75">
        <v>384221</v>
      </c>
      <c r="F3286" s="20" t="s">
        <v>2785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2745</v>
      </c>
      <c r="C3287" s="1">
        <v>440</v>
      </c>
      <c r="D3287" s="1" t="s">
        <v>1377</v>
      </c>
      <c r="E3287" s="75">
        <v>384340</v>
      </c>
      <c r="F3287" s="20" t="s">
        <v>2785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2745</v>
      </c>
      <c r="C3288" s="1">
        <v>440</v>
      </c>
      <c r="D3288" s="1" t="s">
        <v>1378</v>
      </c>
      <c r="E3288" s="75">
        <v>384382</v>
      </c>
      <c r="F3288" s="20" t="s">
        <v>2785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2745</v>
      </c>
      <c r="C3289" s="1">
        <v>440</v>
      </c>
      <c r="D3289" s="1" t="s">
        <v>1559</v>
      </c>
      <c r="E3289" s="75">
        <v>384515</v>
      </c>
      <c r="F3289" s="20" t="s">
        <v>2785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2745</v>
      </c>
      <c r="C3290" s="1">
        <v>440</v>
      </c>
      <c r="D3290" s="1" t="s">
        <v>1379</v>
      </c>
      <c r="E3290" s="75">
        <v>384557</v>
      </c>
      <c r="F3290" s="20" t="s">
        <v>2785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2745</v>
      </c>
      <c r="C3291" s="1">
        <v>440</v>
      </c>
      <c r="D3291" s="1" t="s">
        <v>1380</v>
      </c>
      <c r="E3291" s="75">
        <v>384592</v>
      </c>
      <c r="F3291" s="20" t="s">
        <v>2792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2745</v>
      </c>
      <c r="C3292" s="1">
        <v>440</v>
      </c>
      <c r="D3292" s="1" t="s">
        <v>814</v>
      </c>
      <c r="E3292" s="75">
        <v>384613</v>
      </c>
      <c r="F3292" s="20" t="s">
        <v>2785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2745</v>
      </c>
      <c r="C3293" s="1">
        <v>440</v>
      </c>
      <c r="D3293" s="1" t="s">
        <v>1381</v>
      </c>
      <c r="E3293" s="75">
        <v>384634</v>
      </c>
      <c r="F3293" s="20" t="s">
        <v>2785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2745</v>
      </c>
      <c r="C3294" s="1">
        <v>440</v>
      </c>
      <c r="D3294" s="1" t="s">
        <v>1382</v>
      </c>
      <c r="E3294" s="75">
        <v>384648</v>
      </c>
      <c r="F3294" s="20" t="s">
        <v>2785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2745</v>
      </c>
      <c r="C3295" s="1">
        <v>440</v>
      </c>
      <c r="D3295" s="1" t="s">
        <v>286</v>
      </c>
      <c r="E3295" s="75">
        <v>384795</v>
      </c>
      <c r="F3295" s="20" t="s">
        <v>2785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2745</v>
      </c>
      <c r="C3296" s="1">
        <v>440</v>
      </c>
      <c r="D3296" s="1" t="s">
        <v>2955</v>
      </c>
      <c r="E3296" s="75">
        <v>384837</v>
      </c>
      <c r="F3296" s="20" t="s">
        <v>2785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2745</v>
      </c>
      <c r="C3297" s="1">
        <v>440</v>
      </c>
      <c r="D3297" s="1" t="s">
        <v>1106</v>
      </c>
      <c r="E3297" s="75">
        <v>384851</v>
      </c>
      <c r="F3297" s="20" t="s">
        <v>2792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2745</v>
      </c>
      <c r="C3298" s="1">
        <v>440</v>
      </c>
      <c r="D3298" s="1" t="s">
        <v>48</v>
      </c>
      <c r="E3298" s="75">
        <v>384858</v>
      </c>
      <c r="F3298" s="20" t="s">
        <v>2785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2745</v>
      </c>
      <c r="C3299" s="1">
        <v>440</v>
      </c>
      <c r="D3299" s="1" t="s">
        <v>1383</v>
      </c>
      <c r="E3299" s="75">
        <v>384963</v>
      </c>
      <c r="F3299" s="20" t="s">
        <v>2785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2745</v>
      </c>
      <c r="C3300" s="1">
        <v>440</v>
      </c>
      <c r="D3300" s="1" t="s">
        <v>1384</v>
      </c>
      <c r="E3300" s="75">
        <v>384991</v>
      </c>
      <c r="F3300" s="20" t="s">
        <v>2792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2745</v>
      </c>
      <c r="C3301" s="1">
        <v>440</v>
      </c>
      <c r="D3301" s="1" t="s">
        <v>1385</v>
      </c>
      <c r="E3301" s="75">
        <v>384998</v>
      </c>
      <c r="F3301" s="20" t="s">
        <v>2785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2745</v>
      </c>
      <c r="C3302" s="1">
        <v>440</v>
      </c>
      <c r="D3302" s="1" t="s">
        <v>2362</v>
      </c>
      <c r="E3302" s="75">
        <v>384753</v>
      </c>
      <c r="F3302" s="20" t="s">
        <v>2785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2745</v>
      </c>
      <c r="C3303" s="1">
        <v>440</v>
      </c>
      <c r="D3303" s="1" t="s">
        <v>219</v>
      </c>
      <c r="E3303" s="75">
        <v>385047</v>
      </c>
      <c r="F3303" s="20" t="s">
        <v>2792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2745</v>
      </c>
      <c r="C3304" s="1">
        <v>440</v>
      </c>
      <c r="D3304" s="1" t="s">
        <v>1386</v>
      </c>
      <c r="E3304" s="75">
        <v>385096</v>
      </c>
      <c r="F3304" s="20" t="s">
        <v>2792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2745</v>
      </c>
      <c r="C3305" s="1">
        <v>440</v>
      </c>
      <c r="D3305" s="1" t="s">
        <v>1387</v>
      </c>
      <c r="E3305" s="75">
        <v>385180</v>
      </c>
      <c r="F3305" s="20" t="s">
        <v>2785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2745</v>
      </c>
      <c r="C3306" s="1">
        <v>440</v>
      </c>
      <c r="D3306" s="1" t="s">
        <v>827</v>
      </c>
      <c r="E3306" s="75">
        <v>385222</v>
      </c>
      <c r="F3306" s="20" t="s">
        <v>2785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2745</v>
      </c>
      <c r="C3307" s="1">
        <v>440</v>
      </c>
      <c r="D3307" s="1" t="s">
        <v>1127</v>
      </c>
      <c r="E3307" s="75">
        <v>385271</v>
      </c>
      <c r="F3307" s="20" t="s">
        <v>2785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2745</v>
      </c>
      <c r="C3308" s="1">
        <v>440</v>
      </c>
      <c r="D3308" s="1" t="s">
        <v>1388</v>
      </c>
      <c r="E3308" s="75">
        <v>385320</v>
      </c>
      <c r="F3308" s="20" t="s">
        <v>2785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2745</v>
      </c>
      <c r="C3309" s="1">
        <v>440</v>
      </c>
      <c r="D3309" s="1" t="s">
        <v>1389</v>
      </c>
      <c r="E3309" s="75">
        <v>385334</v>
      </c>
      <c r="F3309" s="20" t="s">
        <v>2785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2745</v>
      </c>
      <c r="C3310" s="1">
        <v>440</v>
      </c>
      <c r="D3310" s="1" t="s">
        <v>1390</v>
      </c>
      <c r="E3310" s="75">
        <v>385355</v>
      </c>
      <c r="F3310" s="20" t="s">
        <v>2785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2745</v>
      </c>
      <c r="C3311" s="1">
        <v>440</v>
      </c>
      <c r="D3311" s="1" t="s">
        <v>1391</v>
      </c>
      <c r="E3311" s="75">
        <v>385376</v>
      </c>
      <c r="F3311" s="20" t="s">
        <v>2785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2745</v>
      </c>
      <c r="C3312" s="1">
        <v>440</v>
      </c>
      <c r="D3312" s="1" t="s">
        <v>64</v>
      </c>
      <c r="E3312" s="75">
        <v>385397</v>
      </c>
      <c r="F3312" s="20" t="s">
        <v>2785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2745</v>
      </c>
      <c r="C3313" s="1">
        <v>440</v>
      </c>
      <c r="D3313" s="1" t="s">
        <v>1392</v>
      </c>
      <c r="E3313" s="75">
        <v>385593</v>
      </c>
      <c r="F3313" s="20" t="s">
        <v>2785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2745</v>
      </c>
      <c r="C3314" s="1">
        <v>440</v>
      </c>
      <c r="D3314" s="1" t="s">
        <v>1393</v>
      </c>
      <c r="E3314" s="75">
        <v>385635</v>
      </c>
      <c r="F3314" s="20" t="s">
        <v>2785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2745</v>
      </c>
      <c r="C3315" s="1">
        <v>440</v>
      </c>
      <c r="D3315" s="1" t="s">
        <v>1394</v>
      </c>
      <c r="E3315" s="75">
        <v>385677</v>
      </c>
      <c r="F3315" s="20" t="s">
        <v>2785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2745</v>
      </c>
      <c r="C3316" s="1">
        <v>440</v>
      </c>
      <c r="D3316" s="1" t="s">
        <v>2206</v>
      </c>
      <c r="E3316" s="75">
        <v>385824</v>
      </c>
      <c r="F3316" s="20" t="s">
        <v>2785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2745</v>
      </c>
      <c r="C3317" s="1">
        <v>440</v>
      </c>
      <c r="D3317" s="1" t="s">
        <v>1395</v>
      </c>
      <c r="E3317" s="75">
        <v>385859</v>
      </c>
      <c r="F3317" s="20" t="s">
        <v>2785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2745</v>
      </c>
      <c r="C3318" s="1">
        <v>440</v>
      </c>
      <c r="D3318" s="1" t="s">
        <v>1169</v>
      </c>
      <c r="E3318" s="75">
        <v>385880</v>
      </c>
      <c r="F3318" s="20" t="s">
        <v>2785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2745</v>
      </c>
      <c r="C3319" s="1">
        <v>440</v>
      </c>
      <c r="D3319" s="1" t="s">
        <v>1396</v>
      </c>
      <c r="E3319" s="75">
        <v>385929</v>
      </c>
      <c r="F3319" s="20" t="s">
        <v>2785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2745</v>
      </c>
      <c r="C3320" s="1">
        <v>440</v>
      </c>
      <c r="D3320" s="1" t="s">
        <v>1397</v>
      </c>
      <c r="E3320" s="75">
        <v>385747</v>
      </c>
      <c r="F3320" s="20" t="s">
        <v>2785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2745</v>
      </c>
      <c r="C3321" s="1">
        <v>440</v>
      </c>
      <c r="D3321" s="1" t="s">
        <v>1398</v>
      </c>
      <c r="E3321" s="75">
        <v>385943</v>
      </c>
      <c r="F3321" s="20" t="s">
        <v>2785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2745</v>
      </c>
      <c r="C3322" s="1">
        <v>440</v>
      </c>
      <c r="D3322" s="1" t="s">
        <v>1399</v>
      </c>
      <c r="E3322" s="75">
        <v>385999</v>
      </c>
      <c r="F3322" s="20" t="s">
        <v>2785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2745</v>
      </c>
      <c r="C3323" s="1">
        <v>440</v>
      </c>
      <c r="D3323" s="1" t="s">
        <v>1400</v>
      </c>
      <c r="E3323" s="75">
        <v>386076</v>
      </c>
      <c r="F3323" s="20" t="s">
        <v>2785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2745</v>
      </c>
      <c r="C3324" s="1">
        <v>440</v>
      </c>
      <c r="D3324" s="1" t="s">
        <v>1401</v>
      </c>
      <c r="E3324" s="75">
        <v>386111</v>
      </c>
      <c r="F3324" s="20" t="s">
        <v>2785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2745</v>
      </c>
      <c r="C3325" s="1">
        <v>440</v>
      </c>
      <c r="D3325" s="1" t="s">
        <v>1402</v>
      </c>
      <c r="E3325" s="75">
        <v>386125</v>
      </c>
      <c r="F3325" s="20" t="s">
        <v>2785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2745</v>
      </c>
      <c r="C3326" s="1">
        <v>440</v>
      </c>
      <c r="D3326" s="1" t="s">
        <v>83</v>
      </c>
      <c r="E3326" s="75">
        <v>386048</v>
      </c>
      <c r="F3326" s="20" t="s">
        <v>2785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2745</v>
      </c>
      <c r="C3327" s="1">
        <v>440</v>
      </c>
      <c r="D3327" s="1" t="s">
        <v>1403</v>
      </c>
      <c r="E3327" s="75">
        <v>386167</v>
      </c>
      <c r="F3327" s="20" t="s">
        <v>2785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2745</v>
      </c>
      <c r="C3328" s="1">
        <v>440</v>
      </c>
      <c r="D3328" s="1" t="s">
        <v>1404</v>
      </c>
      <c r="E3328" s="75">
        <v>386188</v>
      </c>
      <c r="F3328" s="20" t="s">
        <v>2785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2745</v>
      </c>
      <c r="C3329" s="1">
        <v>440</v>
      </c>
      <c r="D3329" s="1" t="s">
        <v>1405</v>
      </c>
      <c r="E3329" s="75">
        <v>386230</v>
      </c>
      <c r="F3329" s="20" t="s">
        <v>2785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2745</v>
      </c>
      <c r="C3330" s="1">
        <v>440</v>
      </c>
      <c r="D3330" s="1" t="s">
        <v>1406</v>
      </c>
      <c r="E3330" s="75">
        <v>386314</v>
      </c>
      <c r="F3330" s="20" t="s">
        <v>2785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2745</v>
      </c>
      <c r="C3331" s="1">
        <v>440</v>
      </c>
      <c r="D3331" s="1" t="s">
        <v>1407</v>
      </c>
      <c r="E3331" s="75">
        <v>386321</v>
      </c>
      <c r="F3331" s="20" t="s">
        <v>2785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2745</v>
      </c>
      <c r="C3332" s="1">
        <v>440</v>
      </c>
      <c r="D3332" s="1" t="s">
        <v>1408</v>
      </c>
      <c r="E3332" s="75">
        <v>386398</v>
      </c>
      <c r="F3332" s="20" t="s">
        <v>2792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2745</v>
      </c>
      <c r="C3333" s="1">
        <v>440</v>
      </c>
      <c r="D3333" s="1" t="s">
        <v>1409</v>
      </c>
      <c r="E3333" s="75">
        <v>386517</v>
      </c>
      <c r="F3333" s="20" t="s">
        <v>2785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2745</v>
      </c>
      <c r="C3334" s="1">
        <v>440</v>
      </c>
      <c r="D3334" s="1" t="s">
        <v>239</v>
      </c>
      <c r="E3334" s="75">
        <v>386552</v>
      </c>
      <c r="F3334" s="20" t="s">
        <v>2785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2745</v>
      </c>
      <c r="C3335" s="1">
        <v>440</v>
      </c>
      <c r="D3335" s="1" t="s">
        <v>1410</v>
      </c>
      <c r="E3335" s="75">
        <v>386566</v>
      </c>
      <c r="F3335" s="20" t="s">
        <v>2785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2745</v>
      </c>
      <c r="C3336" s="1">
        <v>440</v>
      </c>
      <c r="D3336" s="1" t="s">
        <v>1411</v>
      </c>
      <c r="E3336" s="75">
        <v>386629</v>
      </c>
      <c r="F3336" s="20" t="s">
        <v>2785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2745</v>
      </c>
      <c r="C3337" s="1">
        <v>440</v>
      </c>
      <c r="D3337" s="1" t="s">
        <v>1199</v>
      </c>
      <c r="E3337" s="75">
        <v>386734</v>
      </c>
      <c r="F3337" s="20" t="s">
        <v>2785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2745</v>
      </c>
      <c r="C3338" s="1">
        <v>440</v>
      </c>
      <c r="D3338" s="1" t="s">
        <v>1412</v>
      </c>
      <c r="E3338" s="75">
        <v>386944</v>
      </c>
      <c r="F3338" s="20" t="s">
        <v>2785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2745</v>
      </c>
      <c r="C3339" s="1">
        <v>440</v>
      </c>
      <c r="D3339" s="1" t="s">
        <v>1415</v>
      </c>
      <c r="E3339" s="75">
        <v>386965</v>
      </c>
      <c r="F3339" s="20" t="s">
        <v>2785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2745</v>
      </c>
      <c r="C3340" s="1">
        <v>440</v>
      </c>
      <c r="D3340" s="1" t="s">
        <v>2218</v>
      </c>
      <c r="E3340" s="75">
        <v>387031</v>
      </c>
      <c r="F3340" s="20" t="s">
        <v>2785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2745</v>
      </c>
      <c r="C3341" s="1">
        <v>440</v>
      </c>
      <c r="D3341" s="1" t="s">
        <v>1820</v>
      </c>
      <c r="E3341" s="75">
        <v>387035</v>
      </c>
      <c r="F3341" s="20" t="s">
        <v>2785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2745</v>
      </c>
      <c r="C3342" s="1">
        <v>440</v>
      </c>
      <c r="D3342" s="1" t="s">
        <v>1416</v>
      </c>
      <c r="E3342" s="75">
        <v>387098</v>
      </c>
      <c r="F3342" s="20" t="s">
        <v>2785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2745</v>
      </c>
      <c r="C3343" s="1">
        <v>440</v>
      </c>
      <c r="D3343" s="1" t="s">
        <v>1417</v>
      </c>
      <c r="E3343" s="75">
        <v>387140</v>
      </c>
      <c r="F3343" s="20" t="s">
        <v>2785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2745</v>
      </c>
      <c r="C3344" s="1">
        <v>440</v>
      </c>
      <c r="D3344" s="1" t="s">
        <v>690</v>
      </c>
      <c r="E3344" s="75">
        <v>387189</v>
      </c>
      <c r="F3344" s="20" t="s">
        <v>2785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2745</v>
      </c>
      <c r="C3345" s="1">
        <v>440</v>
      </c>
      <c r="D3345" s="1" t="s">
        <v>1418</v>
      </c>
      <c r="E3345" s="75">
        <v>387196</v>
      </c>
      <c r="F3345" s="20" t="s">
        <v>2785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2745</v>
      </c>
      <c r="C3346" s="1">
        <v>440</v>
      </c>
      <c r="D3346" s="1" t="s">
        <v>1419</v>
      </c>
      <c r="E3346" s="75">
        <v>387900</v>
      </c>
      <c r="F3346" s="20" t="s">
        <v>2785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2745</v>
      </c>
      <c r="C3347" s="1">
        <v>440</v>
      </c>
      <c r="D3347" s="1" t="s">
        <v>119</v>
      </c>
      <c r="E3347" s="75">
        <v>387392</v>
      </c>
      <c r="F3347" s="20" t="s">
        <v>2785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2745</v>
      </c>
      <c r="C3348" s="1">
        <v>440</v>
      </c>
      <c r="D3348" s="1" t="s">
        <v>1420</v>
      </c>
      <c r="E3348" s="75">
        <v>387406</v>
      </c>
      <c r="F3348" s="20" t="s">
        <v>2785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2745</v>
      </c>
      <c r="C3349" s="1">
        <v>440</v>
      </c>
      <c r="D3349" s="1" t="s">
        <v>1421</v>
      </c>
      <c r="E3349" s="75">
        <v>387413</v>
      </c>
      <c r="F3349" s="20" t="s">
        <v>2792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2745</v>
      </c>
      <c r="C3350" s="1">
        <v>440</v>
      </c>
      <c r="D3350" s="1" t="s">
        <v>1422</v>
      </c>
      <c r="E3350" s="75">
        <v>387511</v>
      </c>
      <c r="F3350" s="20" t="s">
        <v>2785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2745</v>
      </c>
      <c r="C3351" s="1">
        <v>440</v>
      </c>
      <c r="D3351" s="1" t="s">
        <v>1423</v>
      </c>
      <c r="E3351" s="75">
        <v>387546</v>
      </c>
      <c r="F3351" s="20" t="s">
        <v>2785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2745</v>
      </c>
      <c r="C3352" s="1">
        <v>440</v>
      </c>
      <c r="D3352" s="1" t="s">
        <v>1424</v>
      </c>
      <c r="E3352" s="75">
        <v>387588</v>
      </c>
      <c r="F3352" s="20" t="s">
        <v>2785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2745</v>
      </c>
      <c r="C3353" s="1">
        <v>440</v>
      </c>
      <c r="D3353" s="1" t="s">
        <v>2230</v>
      </c>
      <c r="E3353" s="75">
        <v>387623</v>
      </c>
      <c r="F3353" s="20" t="s">
        <v>2785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2745</v>
      </c>
      <c r="C3354" s="1">
        <v>440</v>
      </c>
      <c r="D3354" s="1" t="s">
        <v>1425</v>
      </c>
      <c r="E3354" s="75">
        <v>387665</v>
      </c>
      <c r="F3354" s="20" t="s">
        <v>2785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2745</v>
      </c>
      <c r="C3355" s="1">
        <v>440</v>
      </c>
      <c r="D3355" s="1" t="s">
        <v>871</v>
      </c>
      <c r="E3355" s="75">
        <v>387700</v>
      </c>
      <c r="F3355" s="20" t="s">
        <v>2785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2745</v>
      </c>
      <c r="C3356" s="1">
        <v>440</v>
      </c>
      <c r="D3356" s="1" t="s">
        <v>1426</v>
      </c>
      <c r="E3356" s="75">
        <v>387760</v>
      </c>
      <c r="F3356" s="20" t="s">
        <v>2785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2745</v>
      </c>
      <c r="C3357" s="1">
        <v>440</v>
      </c>
      <c r="D3357" s="1" t="s">
        <v>259</v>
      </c>
      <c r="E3357" s="75">
        <v>387840</v>
      </c>
      <c r="F3357" s="20" t="s">
        <v>2785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2745</v>
      </c>
      <c r="C3358" s="1">
        <v>440</v>
      </c>
      <c r="D3358" s="1" t="s">
        <v>1427</v>
      </c>
      <c r="E3358" s="75">
        <v>387910</v>
      </c>
      <c r="F3358" s="20" t="s">
        <v>2792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2745</v>
      </c>
      <c r="C3359" s="1">
        <v>440</v>
      </c>
      <c r="D3359" s="1" t="s">
        <v>1428</v>
      </c>
      <c r="E3359" s="75">
        <v>388008</v>
      </c>
      <c r="F3359" s="20" t="s">
        <v>2785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2745</v>
      </c>
      <c r="C3360" s="1">
        <v>440</v>
      </c>
      <c r="D3360" s="1" t="s">
        <v>1429</v>
      </c>
      <c r="E3360" s="75">
        <v>388029</v>
      </c>
      <c r="F3360" s="20" t="s">
        <v>2785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2745</v>
      </c>
      <c r="C3361" s="1">
        <v>440</v>
      </c>
      <c r="D3361" s="1" t="s">
        <v>1430</v>
      </c>
      <c r="E3361" s="75">
        <v>388113</v>
      </c>
      <c r="F3361" s="20" t="s">
        <v>2785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2745</v>
      </c>
      <c r="C3362" s="1">
        <v>440</v>
      </c>
      <c r="D3362" s="1" t="s">
        <v>1431</v>
      </c>
      <c r="E3362" s="75">
        <v>388148</v>
      </c>
      <c r="F3362" s="20" t="s">
        <v>2785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2745</v>
      </c>
      <c r="C3363" s="1">
        <v>440</v>
      </c>
      <c r="D3363" s="1" t="s">
        <v>1432</v>
      </c>
      <c r="E3363" s="75">
        <v>388190</v>
      </c>
      <c r="F3363" s="20" t="s">
        <v>2785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2745</v>
      </c>
      <c r="C3364" s="1">
        <v>440</v>
      </c>
      <c r="D3364" s="1" t="s">
        <v>2612</v>
      </c>
      <c r="E3364" s="75">
        <v>388218</v>
      </c>
      <c r="F3364" s="20" t="s">
        <v>2785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2745</v>
      </c>
      <c r="C3365" s="1">
        <v>440</v>
      </c>
      <c r="D3365" s="1" t="s">
        <v>2613</v>
      </c>
      <c r="E3365" s="75">
        <v>388225</v>
      </c>
      <c r="F3365" s="20" t="s">
        <v>2785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2745</v>
      </c>
      <c r="C3366" s="1">
        <v>440</v>
      </c>
      <c r="D3366" s="1" t="s">
        <v>2614</v>
      </c>
      <c r="E3366" s="75">
        <v>388281</v>
      </c>
      <c r="F3366" s="20" t="s">
        <v>2785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2745</v>
      </c>
      <c r="C3367" s="1">
        <v>440</v>
      </c>
      <c r="D3367" s="1" t="s">
        <v>2615</v>
      </c>
      <c r="E3367" s="75">
        <v>388358</v>
      </c>
      <c r="F3367" s="20" t="s">
        <v>2785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2745</v>
      </c>
      <c r="C3368" s="1">
        <v>440</v>
      </c>
      <c r="D3368" s="1" t="s">
        <v>2616</v>
      </c>
      <c r="E3368" s="75">
        <v>388365</v>
      </c>
      <c r="F3368" s="20" t="s">
        <v>2785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2745</v>
      </c>
      <c r="C3369" s="1">
        <v>440</v>
      </c>
      <c r="D3369" s="1" t="s">
        <v>2464</v>
      </c>
      <c r="E3369" s="75">
        <v>388393</v>
      </c>
      <c r="F3369" s="20" t="s">
        <v>2785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2745</v>
      </c>
      <c r="C3370" s="1">
        <v>440</v>
      </c>
      <c r="D3370" s="1" t="s">
        <v>2617</v>
      </c>
      <c r="E3370" s="75">
        <v>388442</v>
      </c>
      <c r="F3370" s="20" t="s">
        <v>2785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2745</v>
      </c>
      <c r="C3371" s="1">
        <v>440</v>
      </c>
      <c r="D3371" s="1" t="s">
        <v>2618</v>
      </c>
      <c r="E3371" s="75">
        <v>388505</v>
      </c>
      <c r="F3371" s="20" t="s">
        <v>2785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2745</v>
      </c>
      <c r="C3372" s="1">
        <v>440</v>
      </c>
      <c r="D3372" s="1" t="s">
        <v>308</v>
      </c>
      <c r="E3372" s="75">
        <v>388533</v>
      </c>
      <c r="F3372" s="20" t="s">
        <v>2785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2745</v>
      </c>
      <c r="C3373" s="1">
        <v>440</v>
      </c>
      <c r="D3373" s="1" t="s">
        <v>2619</v>
      </c>
      <c r="E3373" s="75">
        <v>388561</v>
      </c>
      <c r="F3373" s="20" t="s">
        <v>2785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2745</v>
      </c>
      <c r="C3374" s="1">
        <v>440</v>
      </c>
      <c r="D3374" s="1" t="s">
        <v>2620</v>
      </c>
      <c r="E3374" s="75">
        <v>388582</v>
      </c>
      <c r="F3374" s="20" t="s">
        <v>2785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2745</v>
      </c>
      <c r="C3375" s="1">
        <v>440</v>
      </c>
      <c r="D3375" s="1" t="s">
        <v>2471</v>
      </c>
      <c r="E3375" s="75">
        <v>388638</v>
      </c>
      <c r="F3375" s="20" t="s">
        <v>2792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2745</v>
      </c>
      <c r="C3376" s="1">
        <v>440</v>
      </c>
      <c r="D3376" s="1" t="s">
        <v>529</v>
      </c>
      <c r="E3376" s="75">
        <v>388729</v>
      </c>
      <c r="F3376" s="20" t="s">
        <v>2785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2745</v>
      </c>
      <c r="C3377" s="1">
        <v>440</v>
      </c>
      <c r="D3377" s="1" t="s">
        <v>2621</v>
      </c>
      <c r="E3377" s="75">
        <v>388757</v>
      </c>
      <c r="F3377" s="20" t="s">
        <v>2785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2745</v>
      </c>
      <c r="C3378" s="1">
        <v>440</v>
      </c>
      <c r="D3378" s="1" t="s">
        <v>271</v>
      </c>
      <c r="E3378" s="75">
        <v>388771</v>
      </c>
      <c r="F3378" s="20" t="s">
        <v>2785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2745</v>
      </c>
      <c r="C3379" s="1">
        <v>440</v>
      </c>
      <c r="D3379" s="1" t="s">
        <v>2622</v>
      </c>
      <c r="E3379" s="75">
        <v>388834</v>
      </c>
      <c r="F3379" s="20" t="s">
        <v>2785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2745</v>
      </c>
      <c r="C3380" s="1">
        <v>440</v>
      </c>
      <c r="D3380" s="1" t="s">
        <v>2623</v>
      </c>
      <c r="E3380" s="75">
        <v>388925</v>
      </c>
      <c r="F3380" s="20" t="s">
        <v>2785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2745</v>
      </c>
      <c r="C3381" s="1">
        <v>440</v>
      </c>
      <c r="D3381" s="1" t="s">
        <v>2624</v>
      </c>
      <c r="E3381" s="75">
        <v>388837</v>
      </c>
      <c r="F3381" s="20" t="s">
        <v>2785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2745</v>
      </c>
      <c r="C3382" s="1">
        <v>440</v>
      </c>
      <c r="D3382" s="1" t="s">
        <v>1254</v>
      </c>
      <c r="E3382" s="75">
        <v>388988</v>
      </c>
      <c r="F3382" s="20" t="s">
        <v>2785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2745</v>
      </c>
      <c r="C3383" s="1">
        <v>440</v>
      </c>
      <c r="D3383" s="1" t="s">
        <v>2625</v>
      </c>
      <c r="E3383" s="75">
        <v>389009</v>
      </c>
      <c r="F3383" s="20" t="s">
        <v>2785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2745</v>
      </c>
      <c r="C3384" s="1">
        <v>440</v>
      </c>
      <c r="D3384" s="1" t="s">
        <v>2626</v>
      </c>
      <c r="E3384" s="75">
        <v>389051</v>
      </c>
      <c r="F3384" s="20" t="s">
        <v>2792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2745</v>
      </c>
      <c r="C3385" s="1">
        <v>440</v>
      </c>
      <c r="D3385" s="1" t="s">
        <v>2627</v>
      </c>
      <c r="E3385" s="75">
        <v>389093</v>
      </c>
      <c r="F3385" s="20" t="s">
        <v>2785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2745</v>
      </c>
      <c r="C3386" s="1">
        <v>440</v>
      </c>
      <c r="D3386" s="1" t="s">
        <v>2628</v>
      </c>
      <c r="E3386" s="75">
        <v>389170</v>
      </c>
      <c r="F3386" s="20" t="s">
        <v>2785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2745</v>
      </c>
      <c r="C3387" s="1">
        <v>440</v>
      </c>
      <c r="D3387" s="1" t="s">
        <v>365</v>
      </c>
      <c r="E3387" s="75">
        <v>389219</v>
      </c>
      <c r="F3387" s="20" t="s">
        <v>2792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2745</v>
      </c>
      <c r="C3388" s="1">
        <v>450</v>
      </c>
      <c r="D3388" s="1" t="s">
        <v>2629</v>
      </c>
      <c r="E3388" s="75">
        <v>380021</v>
      </c>
      <c r="F3388" s="20" t="s">
        <v>2785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2745</v>
      </c>
      <c r="C3389" s="1">
        <v>450</v>
      </c>
      <c r="D3389" s="1" t="s">
        <v>1622</v>
      </c>
      <c r="E3389" s="75">
        <v>200076</v>
      </c>
      <c r="F3389" s="20" t="s">
        <v>2785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2745</v>
      </c>
      <c r="C3390" s="1">
        <v>450</v>
      </c>
      <c r="D3390" s="1" t="s">
        <v>2630</v>
      </c>
      <c r="E3390" s="75">
        <v>380133</v>
      </c>
      <c r="F3390" s="20" t="s">
        <v>2785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2745</v>
      </c>
      <c r="C3391" s="1">
        <v>450</v>
      </c>
      <c r="D3391" s="1" t="s">
        <v>2631</v>
      </c>
      <c r="E3391" s="75">
        <v>380161</v>
      </c>
      <c r="F3391" s="20" t="s">
        <v>2785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2745</v>
      </c>
      <c r="C3392" s="1">
        <v>450</v>
      </c>
      <c r="D3392" s="1" t="s">
        <v>2632</v>
      </c>
      <c r="E3392" s="75">
        <v>380266</v>
      </c>
      <c r="F3392" s="20" t="s">
        <v>2785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2745</v>
      </c>
      <c r="C3393" s="1">
        <v>450</v>
      </c>
      <c r="D3393" s="1" t="s">
        <v>2633</v>
      </c>
      <c r="E3393" s="75">
        <v>380273</v>
      </c>
      <c r="F3393" s="20" t="s">
        <v>2785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2745</v>
      </c>
      <c r="C3394" s="1">
        <v>450</v>
      </c>
      <c r="D3394" s="1" t="s">
        <v>1625</v>
      </c>
      <c r="E3394" s="75">
        <v>380280</v>
      </c>
      <c r="F3394" s="20" t="s">
        <v>2785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2745</v>
      </c>
      <c r="C3395" s="1">
        <v>450</v>
      </c>
      <c r="D3395" s="1" t="s">
        <v>1856</v>
      </c>
      <c r="E3395" s="75">
        <v>200292</v>
      </c>
      <c r="F3395" s="20" t="s">
        <v>2785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2745</v>
      </c>
      <c r="C3396" s="1">
        <v>450</v>
      </c>
      <c r="D3396" s="1" t="s">
        <v>1326</v>
      </c>
      <c r="E3396" s="75">
        <v>170363</v>
      </c>
      <c r="F3396" s="20" t="s">
        <v>2785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2745</v>
      </c>
      <c r="C3397" s="1">
        <v>450</v>
      </c>
      <c r="D3397" s="1" t="s">
        <v>175</v>
      </c>
      <c r="E3397" s="75">
        <v>380504</v>
      </c>
      <c r="F3397" s="20" t="s">
        <v>2785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2745</v>
      </c>
      <c r="C3398" s="1">
        <v>450</v>
      </c>
      <c r="D3398" s="1" t="s">
        <v>2634</v>
      </c>
      <c r="E3398" s="75">
        <v>170440</v>
      </c>
      <c r="F3398" s="20" t="s">
        <v>2785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2745</v>
      </c>
      <c r="C3399" s="1">
        <v>450</v>
      </c>
      <c r="D3399" s="1" t="s">
        <v>2635</v>
      </c>
      <c r="E3399" s="75">
        <v>380588</v>
      </c>
      <c r="F3399" s="20" t="s">
        <v>2785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2745</v>
      </c>
      <c r="C3400" s="1">
        <v>450</v>
      </c>
      <c r="D3400" s="1" t="s">
        <v>2636</v>
      </c>
      <c r="E3400" s="75">
        <v>380742</v>
      </c>
      <c r="F3400" s="20" t="s">
        <v>2785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2745</v>
      </c>
      <c r="C3401" s="1">
        <v>450</v>
      </c>
      <c r="D3401" s="1" t="s">
        <v>2637</v>
      </c>
      <c r="E3401" s="75">
        <v>380847</v>
      </c>
      <c r="F3401" s="20" t="s">
        <v>2785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2745</v>
      </c>
      <c r="C3402" s="1">
        <v>450</v>
      </c>
      <c r="D3402" s="1" t="s">
        <v>2638</v>
      </c>
      <c r="E3402" s="75">
        <v>380910</v>
      </c>
      <c r="F3402" s="20" t="s">
        <v>2785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2745</v>
      </c>
      <c r="C3403" s="1">
        <v>450</v>
      </c>
      <c r="D3403" s="1" t="s">
        <v>320</v>
      </c>
      <c r="E3403" s="75">
        <v>380966</v>
      </c>
      <c r="F3403" s="20" t="s">
        <v>2785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2745</v>
      </c>
      <c r="C3404" s="1">
        <v>450</v>
      </c>
      <c r="D3404" s="1" t="s">
        <v>388</v>
      </c>
      <c r="E3404" s="75">
        <v>380973</v>
      </c>
      <c r="F3404" s="20" t="s">
        <v>2785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2745</v>
      </c>
      <c r="C3405" s="1">
        <v>450</v>
      </c>
      <c r="D3405" s="1" t="s">
        <v>2639</v>
      </c>
      <c r="E3405" s="75">
        <v>380987</v>
      </c>
      <c r="F3405" s="20" t="s">
        <v>2785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2745</v>
      </c>
      <c r="C3406" s="1">
        <v>450</v>
      </c>
      <c r="D3406" s="1" t="s">
        <v>2640</v>
      </c>
      <c r="E3406" s="75">
        <v>170935</v>
      </c>
      <c r="F3406" s="20" t="s">
        <v>2785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2745</v>
      </c>
      <c r="C3407" s="1">
        <v>450</v>
      </c>
      <c r="D3407" s="1" t="s">
        <v>2641</v>
      </c>
      <c r="E3407" s="75">
        <v>381085</v>
      </c>
      <c r="F3407" s="20" t="s">
        <v>2785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2745</v>
      </c>
      <c r="C3408" s="1">
        <v>450</v>
      </c>
      <c r="D3408" s="1" t="s">
        <v>2642</v>
      </c>
      <c r="E3408" s="75">
        <v>381106</v>
      </c>
      <c r="F3408" s="20" t="s">
        <v>2785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2745</v>
      </c>
      <c r="C3409" s="1">
        <v>450</v>
      </c>
      <c r="D3409" s="1" t="s">
        <v>1658</v>
      </c>
      <c r="E3409" s="75">
        <v>201108</v>
      </c>
      <c r="F3409" s="20" t="s">
        <v>2785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2745</v>
      </c>
      <c r="C3410" s="1">
        <v>450</v>
      </c>
      <c r="D3410" s="1" t="s">
        <v>1659</v>
      </c>
      <c r="E3410" s="75">
        <v>381260</v>
      </c>
      <c r="F3410" s="20" t="s">
        <v>2785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2745</v>
      </c>
      <c r="C3411" s="1">
        <v>450</v>
      </c>
      <c r="D3411" s="1" t="s">
        <v>331</v>
      </c>
      <c r="E3411" s="75">
        <v>201304</v>
      </c>
      <c r="F3411" s="20" t="s">
        <v>2785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2745</v>
      </c>
      <c r="C3412" s="1">
        <v>450</v>
      </c>
      <c r="D3412" s="1" t="s">
        <v>1663</v>
      </c>
      <c r="E3412" s="75">
        <v>381435</v>
      </c>
      <c r="F3412" s="20" t="s">
        <v>2785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2745</v>
      </c>
      <c r="C3413" s="1">
        <v>450</v>
      </c>
      <c r="D3413" s="1" t="s">
        <v>738</v>
      </c>
      <c r="E3413" s="75">
        <v>381442</v>
      </c>
      <c r="F3413" s="20" t="s">
        <v>2785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2745</v>
      </c>
      <c r="C3414" s="1">
        <v>450</v>
      </c>
      <c r="D3414" s="1" t="s">
        <v>2643</v>
      </c>
      <c r="E3414" s="75">
        <v>381603</v>
      </c>
      <c r="F3414" s="20" t="s">
        <v>2792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2745</v>
      </c>
      <c r="C3415" s="1">
        <v>450</v>
      </c>
      <c r="D3415" s="1" t="s">
        <v>1964</v>
      </c>
      <c r="E3415" s="75">
        <v>381659</v>
      </c>
      <c r="F3415" s="20" t="s">
        <v>2785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2745</v>
      </c>
      <c r="C3416" s="1">
        <v>450</v>
      </c>
      <c r="D3416" s="1" t="s">
        <v>2644</v>
      </c>
      <c r="E3416" s="75">
        <v>381673</v>
      </c>
      <c r="F3416" s="20" t="s">
        <v>2785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2745</v>
      </c>
      <c r="C3417" s="1">
        <v>450</v>
      </c>
      <c r="D3417" s="1" t="s">
        <v>3138</v>
      </c>
      <c r="E3417" s="75">
        <v>381701</v>
      </c>
      <c r="F3417" s="20" t="s">
        <v>2785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2745</v>
      </c>
      <c r="C3418" s="1">
        <v>450</v>
      </c>
      <c r="D3418" s="1" t="s">
        <v>2645</v>
      </c>
      <c r="E3418" s="75">
        <v>381722</v>
      </c>
      <c r="F3418" s="20" t="s">
        <v>2785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2745</v>
      </c>
      <c r="C3419" s="1">
        <v>450</v>
      </c>
      <c r="D3419" s="1" t="s">
        <v>2646</v>
      </c>
      <c r="E3419" s="75">
        <v>381799</v>
      </c>
      <c r="F3419" s="20" t="s">
        <v>2785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2745</v>
      </c>
      <c r="C3420" s="1">
        <v>450</v>
      </c>
      <c r="D3420" s="1" t="s">
        <v>2647</v>
      </c>
      <c r="E3420" s="75">
        <v>381869</v>
      </c>
      <c r="F3420" s="20" t="s">
        <v>2785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2745</v>
      </c>
      <c r="C3421" s="1">
        <v>450</v>
      </c>
      <c r="D3421" s="1" t="s">
        <v>1744</v>
      </c>
      <c r="E3421" s="75">
        <v>201764</v>
      </c>
      <c r="F3421" s="20" t="s">
        <v>2792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2745</v>
      </c>
      <c r="C3422" s="1">
        <v>450</v>
      </c>
      <c r="D3422" s="1" t="s">
        <v>2648</v>
      </c>
      <c r="E3422" s="75">
        <v>201948</v>
      </c>
      <c r="F3422" s="20" t="s">
        <v>2785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2745</v>
      </c>
      <c r="C3423" s="1">
        <v>450</v>
      </c>
      <c r="D3423" s="1" t="s">
        <v>1748</v>
      </c>
      <c r="E3423" s="75">
        <v>382093</v>
      </c>
      <c r="F3423" s="20" t="s">
        <v>2792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2745</v>
      </c>
      <c r="C3424" s="1">
        <v>450</v>
      </c>
      <c r="D3424" s="1" t="s">
        <v>2649</v>
      </c>
      <c r="E3424" s="75">
        <v>382128</v>
      </c>
      <c r="F3424" s="20" t="s">
        <v>2785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2745</v>
      </c>
      <c r="C3425" s="1">
        <v>450</v>
      </c>
      <c r="D3425" s="1" t="s">
        <v>2650</v>
      </c>
      <c r="E3425" s="75">
        <v>382156</v>
      </c>
      <c r="F3425" s="20" t="s">
        <v>2785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2745</v>
      </c>
      <c r="C3426" s="1">
        <v>450</v>
      </c>
      <c r="D3426" s="1" t="s">
        <v>610</v>
      </c>
      <c r="E3426" s="75">
        <v>382163</v>
      </c>
      <c r="F3426" s="20" t="s">
        <v>2785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2745</v>
      </c>
      <c r="C3427" s="1">
        <v>450</v>
      </c>
      <c r="D3427" s="1" t="s">
        <v>2651</v>
      </c>
      <c r="E3427" s="75">
        <v>382191</v>
      </c>
      <c r="F3427" s="20" t="s">
        <v>2785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2745</v>
      </c>
      <c r="C3428" s="1">
        <v>450</v>
      </c>
      <c r="D3428" s="1" t="s">
        <v>2652</v>
      </c>
      <c r="E3428" s="75">
        <v>172266</v>
      </c>
      <c r="F3428" s="20" t="s">
        <v>2785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2745</v>
      </c>
      <c r="C3429" s="1">
        <v>450</v>
      </c>
      <c r="D3429" s="1" t="s">
        <v>2653</v>
      </c>
      <c r="E3429" s="75">
        <v>382443</v>
      </c>
      <c r="F3429" s="20" t="s">
        <v>2785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2745</v>
      </c>
      <c r="C3430" s="1">
        <v>450</v>
      </c>
      <c r="D3430" s="1" t="s">
        <v>2654</v>
      </c>
      <c r="E3430" s="75">
        <v>382457</v>
      </c>
      <c r="F3430" s="20" t="s">
        <v>2785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2745</v>
      </c>
      <c r="C3431" s="1">
        <v>450</v>
      </c>
      <c r="D3431" s="1" t="s">
        <v>767</v>
      </c>
      <c r="E3431" s="75">
        <v>382569</v>
      </c>
      <c r="F3431" s="20" t="s">
        <v>2785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2745</v>
      </c>
      <c r="C3432" s="1">
        <v>450</v>
      </c>
      <c r="D3432" s="1" t="s">
        <v>2655</v>
      </c>
      <c r="E3432" s="75">
        <v>382576</v>
      </c>
      <c r="F3432" s="20" t="s">
        <v>2785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2745</v>
      </c>
      <c r="C3433" s="1">
        <v>450</v>
      </c>
      <c r="D3433" s="1" t="s">
        <v>2656</v>
      </c>
      <c r="E3433" s="75">
        <v>382625</v>
      </c>
      <c r="F3433" s="20" t="s">
        <v>2785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2745</v>
      </c>
      <c r="C3434" s="1">
        <v>450</v>
      </c>
      <c r="D3434" s="1" t="s">
        <v>2657</v>
      </c>
      <c r="E3434" s="75">
        <v>202672</v>
      </c>
      <c r="F3434" s="20" t="s">
        <v>2785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2745</v>
      </c>
      <c r="C3435" s="1">
        <v>450</v>
      </c>
      <c r="D3435" s="1" t="s">
        <v>2658</v>
      </c>
      <c r="E3435" s="75">
        <v>382667</v>
      </c>
      <c r="F3435" s="20" t="s">
        <v>2785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2745</v>
      </c>
      <c r="C3436" s="1">
        <v>450</v>
      </c>
      <c r="D3436" s="1" t="s">
        <v>637</v>
      </c>
      <c r="E3436" s="75">
        <v>382674</v>
      </c>
      <c r="F3436" s="20" t="s">
        <v>2785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2745</v>
      </c>
      <c r="C3437" s="1">
        <v>450</v>
      </c>
      <c r="D3437" s="1" t="s">
        <v>2659</v>
      </c>
      <c r="E3437" s="75">
        <v>382702</v>
      </c>
      <c r="F3437" s="20" t="s">
        <v>2792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2745</v>
      </c>
      <c r="C3438" s="1">
        <v>450</v>
      </c>
      <c r="D3438" s="1" t="s">
        <v>2660</v>
      </c>
      <c r="E3438" s="75">
        <v>202808</v>
      </c>
      <c r="F3438" s="20" t="s">
        <v>2785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2745</v>
      </c>
      <c r="C3439" s="1">
        <v>450</v>
      </c>
      <c r="D3439" s="1" t="s">
        <v>1690</v>
      </c>
      <c r="E3439" s="75">
        <v>202836</v>
      </c>
      <c r="F3439" s="20" t="s">
        <v>2785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2745</v>
      </c>
      <c r="C3440" s="1">
        <v>450</v>
      </c>
      <c r="D3440" s="1" t="s">
        <v>472</v>
      </c>
      <c r="E3440" s="75">
        <v>382751</v>
      </c>
      <c r="F3440" s="20" t="s">
        <v>2785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2745</v>
      </c>
      <c r="C3441" s="1">
        <v>450</v>
      </c>
      <c r="D3441" s="1" t="s">
        <v>2661</v>
      </c>
      <c r="E3441" s="75">
        <v>382758</v>
      </c>
      <c r="F3441" s="20" t="s">
        <v>2785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2745</v>
      </c>
      <c r="C3442" s="1">
        <v>450</v>
      </c>
      <c r="D3442" s="1" t="s">
        <v>2662</v>
      </c>
      <c r="E3442" s="75">
        <v>382765</v>
      </c>
      <c r="F3442" s="20" t="s">
        <v>2785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2745</v>
      </c>
      <c r="C3443" s="1">
        <v>450</v>
      </c>
      <c r="D3443" s="1" t="s">
        <v>2663</v>
      </c>
      <c r="E3443" s="75">
        <v>382772</v>
      </c>
      <c r="F3443" s="20" t="s">
        <v>2785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2745</v>
      </c>
      <c r="C3444" s="1">
        <v>450</v>
      </c>
      <c r="D3444" s="1" t="s">
        <v>2300</v>
      </c>
      <c r="E3444" s="75">
        <v>382814</v>
      </c>
      <c r="F3444" s="20" t="s">
        <v>2785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2745</v>
      </c>
      <c r="C3445" s="1">
        <v>450</v>
      </c>
      <c r="D3445" s="1" t="s">
        <v>1985</v>
      </c>
      <c r="E3445" s="75">
        <v>382863</v>
      </c>
      <c r="F3445" s="20" t="s">
        <v>2785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2745</v>
      </c>
      <c r="C3446" s="1">
        <v>450</v>
      </c>
      <c r="D3446" s="1" t="s">
        <v>2664</v>
      </c>
      <c r="E3446" s="75">
        <v>382996</v>
      </c>
      <c r="F3446" s="20" t="s">
        <v>2785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2745</v>
      </c>
      <c r="C3447" s="1">
        <v>450</v>
      </c>
      <c r="D3447" s="1" t="s">
        <v>0</v>
      </c>
      <c r="E3447" s="75">
        <v>383003</v>
      </c>
      <c r="F3447" s="20" t="s">
        <v>2785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2745</v>
      </c>
      <c r="C3448" s="1">
        <v>450</v>
      </c>
      <c r="D3448" s="1" t="s">
        <v>1443</v>
      </c>
      <c r="E3448" s="75">
        <v>383017</v>
      </c>
      <c r="F3448" s="20" t="s">
        <v>2785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2745</v>
      </c>
      <c r="C3449" s="1">
        <v>450</v>
      </c>
      <c r="D3449" s="1" t="s">
        <v>2665</v>
      </c>
      <c r="E3449" s="75">
        <v>383045</v>
      </c>
      <c r="F3449" s="20" t="s">
        <v>2785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2745</v>
      </c>
      <c r="C3450" s="1">
        <v>450</v>
      </c>
      <c r="D3450" s="1" t="s">
        <v>2511</v>
      </c>
      <c r="E3450" s="75">
        <v>383164</v>
      </c>
      <c r="F3450" s="20" t="s">
        <v>2785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2745</v>
      </c>
      <c r="C3451" s="1">
        <v>450</v>
      </c>
      <c r="D3451" s="1" t="s">
        <v>2666</v>
      </c>
      <c r="E3451" s="75">
        <v>383178</v>
      </c>
      <c r="F3451" s="20" t="s">
        <v>2785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2745</v>
      </c>
      <c r="C3452" s="1">
        <v>450</v>
      </c>
      <c r="D3452" s="1" t="s">
        <v>780</v>
      </c>
      <c r="E3452" s="75">
        <v>383248</v>
      </c>
      <c r="F3452" s="20" t="s">
        <v>2785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2745</v>
      </c>
      <c r="C3453" s="1">
        <v>450</v>
      </c>
      <c r="D3453" s="1" t="s">
        <v>2312</v>
      </c>
      <c r="E3453" s="75">
        <v>383283</v>
      </c>
      <c r="F3453" s="20" t="s">
        <v>2785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2745</v>
      </c>
      <c r="C3454" s="1">
        <v>450</v>
      </c>
      <c r="D3454" s="1" t="s">
        <v>2667</v>
      </c>
      <c r="E3454" s="75">
        <v>383360</v>
      </c>
      <c r="F3454" s="20" t="s">
        <v>2785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2745</v>
      </c>
      <c r="C3455" s="1">
        <v>450</v>
      </c>
      <c r="D3455" s="1" t="s">
        <v>279</v>
      </c>
      <c r="E3455" s="75">
        <v>383367</v>
      </c>
      <c r="F3455" s="20" t="s">
        <v>2792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2745</v>
      </c>
      <c r="C3456" s="1">
        <v>450</v>
      </c>
      <c r="D3456" s="1" t="s">
        <v>783</v>
      </c>
      <c r="E3456" s="75">
        <v>383451</v>
      </c>
      <c r="F3456" s="20" t="s">
        <v>2785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2745</v>
      </c>
      <c r="C3457" s="1">
        <v>450</v>
      </c>
      <c r="D3457" s="1" t="s">
        <v>1551</v>
      </c>
      <c r="E3457" s="75">
        <v>203640</v>
      </c>
      <c r="F3457" s="20" t="s">
        <v>2785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2745</v>
      </c>
      <c r="C3458" s="1">
        <v>450</v>
      </c>
      <c r="D3458" s="1" t="s">
        <v>2668</v>
      </c>
      <c r="E3458" s="75">
        <v>383577</v>
      </c>
      <c r="F3458" s="20" t="s">
        <v>2785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2745</v>
      </c>
      <c r="C3459" s="1">
        <v>450</v>
      </c>
      <c r="D3459" s="1" t="s">
        <v>786</v>
      </c>
      <c r="E3459" s="75">
        <v>383605</v>
      </c>
      <c r="F3459" s="20" t="s">
        <v>2785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2745</v>
      </c>
      <c r="C3460" s="1">
        <v>450</v>
      </c>
      <c r="D3460" s="1" t="s">
        <v>2669</v>
      </c>
      <c r="E3460" s="75">
        <v>383626</v>
      </c>
      <c r="F3460" s="20" t="s">
        <v>2785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2745</v>
      </c>
      <c r="C3461" s="1">
        <v>450</v>
      </c>
      <c r="D3461" s="1" t="s">
        <v>197</v>
      </c>
      <c r="E3461" s="75">
        <v>383633</v>
      </c>
      <c r="F3461" s="20" t="s">
        <v>2785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2745</v>
      </c>
      <c r="C3462" s="1">
        <v>450</v>
      </c>
      <c r="D3462" s="1" t="s">
        <v>497</v>
      </c>
      <c r="E3462" s="75">
        <v>203960</v>
      </c>
      <c r="F3462" s="20" t="s">
        <v>2785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2745</v>
      </c>
      <c r="C3463" s="1">
        <v>450</v>
      </c>
      <c r="D3463" s="1" t="s">
        <v>2670</v>
      </c>
      <c r="E3463" s="75">
        <v>383857</v>
      </c>
      <c r="F3463" s="20" t="s">
        <v>2785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2745</v>
      </c>
      <c r="C3464" s="1">
        <v>450</v>
      </c>
      <c r="D3464" s="1" t="s">
        <v>205</v>
      </c>
      <c r="E3464" s="75">
        <v>383892</v>
      </c>
      <c r="F3464" s="20" t="s">
        <v>2785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2745</v>
      </c>
      <c r="C3465" s="1">
        <v>450</v>
      </c>
      <c r="D3465" s="1" t="s">
        <v>2671</v>
      </c>
      <c r="E3465" s="75">
        <v>384095</v>
      </c>
      <c r="F3465" s="20" t="s">
        <v>2785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2745</v>
      </c>
      <c r="C3466" s="1">
        <v>450</v>
      </c>
      <c r="D3466" s="1" t="s">
        <v>806</v>
      </c>
      <c r="E3466" s="75">
        <v>174664</v>
      </c>
      <c r="F3466" s="20" t="s">
        <v>2785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2745</v>
      </c>
      <c r="C3467" s="1">
        <v>450</v>
      </c>
      <c r="D3467" s="1" t="s">
        <v>1085</v>
      </c>
      <c r="E3467" s="75">
        <v>384347</v>
      </c>
      <c r="F3467" s="20" t="s">
        <v>2785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2745</v>
      </c>
      <c r="C3468" s="1">
        <v>450</v>
      </c>
      <c r="D3468" s="1" t="s">
        <v>2672</v>
      </c>
      <c r="E3468" s="75">
        <v>384389</v>
      </c>
      <c r="F3468" s="20" t="s">
        <v>2785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2745</v>
      </c>
      <c r="C3469" s="1">
        <v>450</v>
      </c>
      <c r="D3469" s="1" t="s">
        <v>1094</v>
      </c>
      <c r="E3469" s="75">
        <v>384431</v>
      </c>
      <c r="F3469" s="20" t="s">
        <v>2785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2745</v>
      </c>
      <c r="C3470" s="1">
        <v>450</v>
      </c>
      <c r="D3470" s="1" t="s">
        <v>2673</v>
      </c>
      <c r="E3470" s="75">
        <v>384466</v>
      </c>
      <c r="F3470" s="20" t="s">
        <v>2785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2745</v>
      </c>
      <c r="C3471" s="1">
        <v>450</v>
      </c>
      <c r="D3471" s="1" t="s">
        <v>212</v>
      </c>
      <c r="E3471" s="75">
        <v>384480</v>
      </c>
      <c r="F3471" s="20" t="s">
        <v>2792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2745</v>
      </c>
      <c r="C3472" s="1">
        <v>450</v>
      </c>
      <c r="D3472" s="1" t="s">
        <v>2674</v>
      </c>
      <c r="E3472" s="75">
        <v>384230</v>
      </c>
      <c r="F3472" s="20" t="s">
        <v>2785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2745</v>
      </c>
      <c r="C3473" s="1">
        <v>450</v>
      </c>
      <c r="D3473" s="1" t="s">
        <v>2675</v>
      </c>
      <c r="E3473" s="75">
        <v>384620</v>
      </c>
      <c r="F3473" s="20" t="s">
        <v>2785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2745</v>
      </c>
      <c r="C3474" s="1">
        <v>450</v>
      </c>
      <c r="D3474" s="1" t="s">
        <v>509</v>
      </c>
      <c r="E3474" s="75">
        <v>384676</v>
      </c>
      <c r="F3474" s="20" t="s">
        <v>2785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2745</v>
      </c>
      <c r="C3475" s="1">
        <v>450</v>
      </c>
      <c r="D3475" s="1" t="s">
        <v>2676</v>
      </c>
      <c r="E3475" s="75">
        <v>384813</v>
      </c>
      <c r="F3475" s="20" t="s">
        <v>2785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2745</v>
      </c>
      <c r="C3476" s="1">
        <v>450</v>
      </c>
      <c r="D3476" s="1" t="s">
        <v>1104</v>
      </c>
      <c r="E3476" s="75">
        <v>384844</v>
      </c>
      <c r="F3476" s="20" t="s">
        <v>2785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2745</v>
      </c>
      <c r="C3477" s="1">
        <v>450</v>
      </c>
      <c r="D3477" s="1" t="s">
        <v>514</v>
      </c>
      <c r="E3477" s="75">
        <v>384984</v>
      </c>
      <c r="F3477" s="20" t="s">
        <v>2785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2745</v>
      </c>
      <c r="C3478" s="1">
        <v>450</v>
      </c>
      <c r="D3478" s="1" t="s">
        <v>2677</v>
      </c>
      <c r="E3478" s="75">
        <v>385012</v>
      </c>
      <c r="F3478" s="20" t="s">
        <v>2785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2745</v>
      </c>
      <c r="C3479" s="1">
        <v>450</v>
      </c>
      <c r="D3479" s="1" t="s">
        <v>2197</v>
      </c>
      <c r="E3479" s="75">
        <v>205140</v>
      </c>
      <c r="F3479" s="20" t="s">
        <v>2785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2745</v>
      </c>
      <c r="C3480" s="1">
        <v>450</v>
      </c>
      <c r="D3480" s="1" t="s">
        <v>2678</v>
      </c>
      <c r="E3480" s="75">
        <v>385054</v>
      </c>
      <c r="F3480" s="20" t="s">
        <v>2785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2745</v>
      </c>
      <c r="C3481" s="1">
        <v>450</v>
      </c>
      <c r="D3481" s="1" t="s">
        <v>2679</v>
      </c>
      <c r="E3481" s="75">
        <v>385138</v>
      </c>
      <c r="F3481" s="20" t="s">
        <v>2785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2745</v>
      </c>
      <c r="C3482" s="1">
        <v>450</v>
      </c>
      <c r="D3482" s="1" t="s">
        <v>57</v>
      </c>
      <c r="E3482" s="75">
        <v>385201</v>
      </c>
      <c r="F3482" s="20" t="s">
        <v>2792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2745</v>
      </c>
      <c r="C3483" s="1">
        <v>450</v>
      </c>
      <c r="D3483" s="1" t="s">
        <v>827</v>
      </c>
      <c r="E3483" s="75">
        <v>175456</v>
      </c>
      <c r="F3483" s="20" t="s">
        <v>2785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2745</v>
      </c>
      <c r="C3484" s="1">
        <v>450</v>
      </c>
      <c r="D3484" s="1" t="s">
        <v>58</v>
      </c>
      <c r="E3484" s="75">
        <v>385229</v>
      </c>
      <c r="F3484" s="20" t="s">
        <v>2785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2745</v>
      </c>
      <c r="C3485" s="1">
        <v>450</v>
      </c>
      <c r="D3485" s="1" t="s">
        <v>2680</v>
      </c>
      <c r="E3485" s="75">
        <v>385362</v>
      </c>
      <c r="F3485" s="20" t="s">
        <v>2785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2745</v>
      </c>
      <c r="C3486" s="1">
        <v>450</v>
      </c>
      <c r="D3486" s="1" t="s">
        <v>519</v>
      </c>
      <c r="E3486" s="75">
        <v>385390</v>
      </c>
      <c r="F3486" s="20" t="s">
        <v>2785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2745</v>
      </c>
      <c r="C3487" s="1">
        <v>450</v>
      </c>
      <c r="D3487" s="1" t="s">
        <v>1801</v>
      </c>
      <c r="E3487" s="75">
        <v>385425</v>
      </c>
      <c r="F3487" s="20" t="s">
        <v>2785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2745</v>
      </c>
      <c r="C3488" s="1">
        <v>450</v>
      </c>
      <c r="D3488" s="1" t="s">
        <v>676</v>
      </c>
      <c r="E3488" s="75">
        <v>385460</v>
      </c>
      <c r="F3488" s="20" t="s">
        <v>2785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2745</v>
      </c>
      <c r="C3489" s="1">
        <v>450</v>
      </c>
      <c r="D3489" s="1" t="s">
        <v>2681</v>
      </c>
      <c r="E3489" s="75">
        <v>385523</v>
      </c>
      <c r="F3489" s="20" t="s">
        <v>2785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2745</v>
      </c>
      <c r="C3490" s="1">
        <v>450</v>
      </c>
      <c r="D3490" s="1" t="s">
        <v>2682</v>
      </c>
      <c r="E3490" s="75">
        <v>385614</v>
      </c>
      <c r="F3490" s="20" t="s">
        <v>2785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2745</v>
      </c>
      <c r="C3491" s="1">
        <v>450</v>
      </c>
      <c r="D3491" s="1" t="s">
        <v>2683</v>
      </c>
      <c r="E3491" s="75">
        <v>385733</v>
      </c>
      <c r="F3491" s="20" t="s">
        <v>2785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2745</v>
      </c>
      <c r="C3492" s="1">
        <v>450</v>
      </c>
      <c r="D3492" s="1" t="s">
        <v>2684</v>
      </c>
      <c r="E3492" s="75">
        <v>385754</v>
      </c>
      <c r="F3492" s="20" t="s">
        <v>2785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2745</v>
      </c>
      <c r="C3493" s="1">
        <v>450</v>
      </c>
      <c r="D3493" s="1" t="s">
        <v>2685</v>
      </c>
      <c r="E3493" s="75">
        <v>385810</v>
      </c>
      <c r="F3493" s="20" t="s">
        <v>2785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2745</v>
      </c>
      <c r="C3494" s="1">
        <v>450</v>
      </c>
      <c r="D3494" s="1" t="s">
        <v>2686</v>
      </c>
      <c r="E3494" s="75">
        <v>385873</v>
      </c>
      <c r="F3494" s="20" t="s">
        <v>2785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2745</v>
      </c>
      <c r="C3495" s="1">
        <v>450</v>
      </c>
      <c r="D3495" s="1" t="s">
        <v>2687</v>
      </c>
      <c r="E3495" s="75">
        <v>385901</v>
      </c>
      <c r="F3495" s="20" t="s">
        <v>2785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2745</v>
      </c>
      <c r="C3496" s="1">
        <v>450</v>
      </c>
      <c r="D3496" s="1" t="s">
        <v>1174</v>
      </c>
      <c r="E3496" s="75">
        <v>205652</v>
      </c>
      <c r="F3496" s="20" t="s">
        <v>2792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2745</v>
      </c>
      <c r="C3497" s="1">
        <v>450</v>
      </c>
      <c r="D3497" s="1" t="s">
        <v>2688</v>
      </c>
      <c r="E3497" s="75">
        <v>386006</v>
      </c>
      <c r="F3497" s="20" t="s">
        <v>2785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2745</v>
      </c>
      <c r="C3498" s="1">
        <v>450</v>
      </c>
      <c r="D3498" s="1" t="s">
        <v>2689</v>
      </c>
      <c r="E3498" s="75">
        <v>386209</v>
      </c>
      <c r="F3498" s="20" t="s">
        <v>2785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2745</v>
      </c>
      <c r="C3499" s="1">
        <v>450</v>
      </c>
      <c r="D3499" s="1" t="s">
        <v>681</v>
      </c>
      <c r="E3499" s="75">
        <v>386223</v>
      </c>
      <c r="F3499" s="20" t="s">
        <v>2785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2745</v>
      </c>
      <c r="C3500" s="1">
        <v>450</v>
      </c>
      <c r="D3500" s="1" t="s">
        <v>2690</v>
      </c>
      <c r="E3500" s="75">
        <v>386349</v>
      </c>
      <c r="F3500" s="20" t="s">
        <v>2785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2745</v>
      </c>
      <c r="C3501" s="1">
        <v>450</v>
      </c>
      <c r="D3501" s="1" t="s">
        <v>2973</v>
      </c>
      <c r="E3501" s="75">
        <v>386391</v>
      </c>
      <c r="F3501" s="20" t="s">
        <v>2785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2745</v>
      </c>
      <c r="C3502" s="1">
        <v>450</v>
      </c>
      <c r="D3502" s="1" t="s">
        <v>2691</v>
      </c>
      <c r="E3502" s="75">
        <v>386461</v>
      </c>
      <c r="F3502" s="20" t="s">
        <v>2785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2745</v>
      </c>
      <c r="C3503" s="1">
        <v>450</v>
      </c>
      <c r="D3503" s="1" t="s">
        <v>2692</v>
      </c>
      <c r="E3503" s="75">
        <v>386475</v>
      </c>
      <c r="F3503" s="20" t="s">
        <v>2785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2745</v>
      </c>
      <c r="C3504" s="1">
        <v>450</v>
      </c>
      <c r="D3504" s="1" t="s">
        <v>2693</v>
      </c>
      <c r="E3504" s="75">
        <v>386510</v>
      </c>
      <c r="F3504" s="20" t="s">
        <v>2785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2745</v>
      </c>
      <c r="C3505" s="1">
        <v>450</v>
      </c>
      <c r="D3505" s="1" t="s">
        <v>2694</v>
      </c>
      <c r="E3505" s="75">
        <v>386559</v>
      </c>
      <c r="F3505" s="20" t="s">
        <v>2785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2745</v>
      </c>
      <c r="C3506" s="1">
        <v>450</v>
      </c>
      <c r="D3506" s="1" t="s">
        <v>2695</v>
      </c>
      <c r="E3506" s="75">
        <v>386650</v>
      </c>
      <c r="F3506" s="20" t="s">
        <v>2785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2745</v>
      </c>
      <c r="C3507" s="1">
        <v>450</v>
      </c>
      <c r="D3507" s="1" t="s">
        <v>2696</v>
      </c>
      <c r="E3507" s="75">
        <v>386657</v>
      </c>
      <c r="F3507" s="20" t="s">
        <v>2785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2745</v>
      </c>
      <c r="C3508" s="1">
        <v>450</v>
      </c>
      <c r="D3508" s="1" t="s">
        <v>2697</v>
      </c>
      <c r="E3508" s="75">
        <v>386776</v>
      </c>
      <c r="F3508" s="20" t="s">
        <v>2785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2745</v>
      </c>
      <c r="C3509" s="1">
        <v>450</v>
      </c>
      <c r="D3509" s="1" t="s">
        <v>248</v>
      </c>
      <c r="E3509" s="75">
        <v>387084</v>
      </c>
      <c r="F3509" s="20" t="s">
        <v>2785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2745</v>
      </c>
      <c r="C3510" s="1">
        <v>450</v>
      </c>
      <c r="D3510" s="1" t="s">
        <v>1590</v>
      </c>
      <c r="E3510" s="75">
        <v>177381</v>
      </c>
      <c r="F3510" s="20" t="s">
        <v>2785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2745</v>
      </c>
      <c r="C3511" s="1">
        <v>450</v>
      </c>
      <c r="D3511" s="1" t="s">
        <v>2698</v>
      </c>
      <c r="E3511" s="75">
        <v>387224</v>
      </c>
      <c r="F3511" s="20" t="s">
        <v>2785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2745</v>
      </c>
      <c r="C3512" s="1">
        <v>450</v>
      </c>
      <c r="D3512" s="1" t="s">
        <v>2699</v>
      </c>
      <c r="E3512" s="75">
        <v>387329</v>
      </c>
      <c r="F3512" s="20" t="s">
        <v>2785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2745</v>
      </c>
      <c r="C3513" s="1">
        <v>450</v>
      </c>
      <c r="D3513" s="1" t="s">
        <v>2430</v>
      </c>
      <c r="E3513" s="75">
        <v>387371</v>
      </c>
      <c r="F3513" s="20" t="s">
        <v>2785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2745</v>
      </c>
      <c r="C3514" s="1">
        <v>450</v>
      </c>
      <c r="D3514" s="1" t="s">
        <v>2700</v>
      </c>
      <c r="E3514" s="75">
        <v>387441</v>
      </c>
      <c r="F3514" s="20" t="s">
        <v>2785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2745</v>
      </c>
      <c r="C3515" s="1">
        <v>450</v>
      </c>
      <c r="D3515" s="1" t="s">
        <v>2701</v>
      </c>
      <c r="E3515" s="75">
        <v>387672</v>
      </c>
      <c r="F3515" s="20" t="s">
        <v>2785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2745</v>
      </c>
      <c r="C3516" s="1">
        <v>450</v>
      </c>
      <c r="D3516" s="1" t="s">
        <v>2702</v>
      </c>
      <c r="E3516" s="75">
        <v>387763</v>
      </c>
      <c r="F3516" s="20" t="s">
        <v>2785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2745</v>
      </c>
      <c r="C3517" s="1">
        <v>450</v>
      </c>
      <c r="D3517" s="1" t="s">
        <v>2703</v>
      </c>
      <c r="E3517" s="75">
        <v>387805</v>
      </c>
      <c r="F3517" s="20" t="s">
        <v>2785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2745</v>
      </c>
      <c r="C3518" s="1">
        <v>450</v>
      </c>
      <c r="D3518" s="1" t="s">
        <v>2704</v>
      </c>
      <c r="E3518" s="75">
        <v>387868</v>
      </c>
      <c r="F3518" s="20" t="s">
        <v>2785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2745</v>
      </c>
      <c r="C3519" s="1">
        <v>450</v>
      </c>
      <c r="D3519" s="1" t="s">
        <v>300</v>
      </c>
      <c r="E3519" s="75">
        <v>387875</v>
      </c>
      <c r="F3519" s="20" t="s">
        <v>2792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2745</v>
      </c>
      <c r="C3520" s="1">
        <v>450</v>
      </c>
      <c r="D3520" s="1" t="s">
        <v>2705</v>
      </c>
      <c r="E3520" s="75">
        <v>178525</v>
      </c>
      <c r="F3520" s="20" t="s">
        <v>2785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2745</v>
      </c>
      <c r="C3521" s="1">
        <v>450</v>
      </c>
      <c r="D3521" s="1" t="s">
        <v>1605</v>
      </c>
      <c r="E3521" s="75">
        <v>388105</v>
      </c>
      <c r="F3521" s="20" t="s">
        <v>2785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2745</v>
      </c>
      <c r="C3522" s="1">
        <v>450</v>
      </c>
      <c r="D3522" s="1" t="s">
        <v>2706</v>
      </c>
      <c r="E3522" s="75">
        <v>388127</v>
      </c>
      <c r="F3522" s="20" t="s">
        <v>2785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2745</v>
      </c>
      <c r="C3523" s="1">
        <v>450</v>
      </c>
      <c r="D3523" s="1" t="s">
        <v>2707</v>
      </c>
      <c r="E3523" s="75">
        <v>388232</v>
      </c>
      <c r="F3523" s="20" t="s">
        <v>2785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2745</v>
      </c>
      <c r="C3524" s="1">
        <v>450</v>
      </c>
      <c r="D3524" s="1" t="s">
        <v>2708</v>
      </c>
      <c r="E3524" s="75">
        <v>388260</v>
      </c>
      <c r="F3524" s="20" t="s">
        <v>2792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2745</v>
      </c>
      <c r="C3525" s="1">
        <v>450</v>
      </c>
      <c r="D3525" s="1" t="s">
        <v>140</v>
      </c>
      <c r="E3525" s="75">
        <v>388295</v>
      </c>
      <c r="F3525" s="20" t="s">
        <v>2785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2745</v>
      </c>
      <c r="C3526" s="1">
        <v>450</v>
      </c>
      <c r="D3526" s="1" t="s">
        <v>2856</v>
      </c>
      <c r="E3526" s="75">
        <v>388323</v>
      </c>
      <c r="F3526" s="20" t="s">
        <v>2785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2745</v>
      </c>
      <c r="C3527" s="1">
        <v>450</v>
      </c>
      <c r="D3527" s="1" t="s">
        <v>1923</v>
      </c>
      <c r="E3527" s="75">
        <v>207876</v>
      </c>
      <c r="F3527" s="20" t="s">
        <v>2785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2745</v>
      </c>
      <c r="C3528" s="1">
        <v>450</v>
      </c>
      <c r="D3528" s="1" t="s">
        <v>2709</v>
      </c>
      <c r="E3528" s="75">
        <v>388477</v>
      </c>
      <c r="F3528" s="20" t="s">
        <v>2785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2745</v>
      </c>
      <c r="C3529" s="1">
        <v>450</v>
      </c>
      <c r="D3529" s="1" t="s">
        <v>2710</v>
      </c>
      <c r="E3529" s="75">
        <v>388463</v>
      </c>
      <c r="F3529" s="20" t="s">
        <v>2785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2745</v>
      </c>
      <c r="C3530" s="1">
        <v>450</v>
      </c>
      <c r="D3530" s="1" t="s">
        <v>2711</v>
      </c>
      <c r="E3530" s="75">
        <v>179031</v>
      </c>
      <c r="F3530" s="20" t="s">
        <v>2785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2745</v>
      </c>
      <c r="C3531" s="1">
        <v>450</v>
      </c>
      <c r="D3531" s="1" t="s">
        <v>2712</v>
      </c>
      <c r="E3531" s="75">
        <v>388519</v>
      </c>
      <c r="F3531" s="20" t="s">
        <v>2785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2745</v>
      </c>
      <c r="C3532" s="1">
        <v>450</v>
      </c>
      <c r="D3532" s="1" t="s">
        <v>2713</v>
      </c>
      <c r="E3532" s="75">
        <v>179053</v>
      </c>
      <c r="F3532" s="20" t="s">
        <v>2785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2745</v>
      </c>
      <c r="C3533" s="1">
        <v>450</v>
      </c>
      <c r="D3533" s="1" t="s">
        <v>2714</v>
      </c>
      <c r="E3533" s="75">
        <v>388589</v>
      </c>
      <c r="F3533" s="20" t="s">
        <v>2785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2745</v>
      </c>
      <c r="C3534" s="1">
        <v>450</v>
      </c>
      <c r="D3534" s="1" t="s">
        <v>2715</v>
      </c>
      <c r="E3534" s="75">
        <v>208096</v>
      </c>
      <c r="F3534" s="20" t="s">
        <v>2785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2745</v>
      </c>
      <c r="C3535" s="1">
        <v>450</v>
      </c>
      <c r="D3535" s="1" t="s">
        <v>2716</v>
      </c>
      <c r="E3535" s="75">
        <v>388617</v>
      </c>
      <c r="F3535" s="20" t="s">
        <v>2785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2745</v>
      </c>
      <c r="C3536" s="1">
        <v>450</v>
      </c>
      <c r="D3536" s="1" t="s">
        <v>266</v>
      </c>
      <c r="E3536" s="75">
        <v>208128</v>
      </c>
      <c r="F3536" s="20" t="s">
        <v>2785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2745</v>
      </c>
      <c r="C3537" s="1">
        <v>450</v>
      </c>
      <c r="D3537" s="1" t="s">
        <v>2717</v>
      </c>
      <c r="E3537" s="75">
        <v>388694</v>
      </c>
      <c r="F3537" s="20" t="s">
        <v>2785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2745</v>
      </c>
      <c r="C3538" s="1">
        <v>450</v>
      </c>
      <c r="D3538" s="1" t="s">
        <v>2718</v>
      </c>
      <c r="E3538" s="75">
        <v>388701</v>
      </c>
      <c r="F3538" s="20" t="s">
        <v>2785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2745</v>
      </c>
      <c r="C3539" s="1">
        <v>450</v>
      </c>
      <c r="D3539" s="1" t="s">
        <v>3005</v>
      </c>
      <c r="E3539" s="75">
        <v>388722</v>
      </c>
      <c r="F3539" s="20" t="s">
        <v>2785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2745</v>
      </c>
      <c r="C3540" s="1">
        <v>450</v>
      </c>
      <c r="D3540" s="1" t="s">
        <v>2252</v>
      </c>
      <c r="E3540" s="75">
        <v>388743</v>
      </c>
      <c r="F3540" s="20" t="s">
        <v>2785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2745</v>
      </c>
      <c r="C3541" s="1">
        <v>450</v>
      </c>
      <c r="D3541" s="1" t="s">
        <v>3006</v>
      </c>
      <c r="E3541" s="75">
        <v>388813</v>
      </c>
      <c r="F3541" s="20" t="s">
        <v>2785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2745</v>
      </c>
      <c r="C3542" s="1">
        <v>450</v>
      </c>
      <c r="D3542" s="1" t="s">
        <v>2868</v>
      </c>
      <c r="E3542" s="75">
        <v>388897</v>
      </c>
      <c r="F3542" s="20" t="s">
        <v>2785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2745</v>
      </c>
      <c r="C3543" s="1">
        <v>450</v>
      </c>
      <c r="D3543" s="1" t="s">
        <v>2719</v>
      </c>
      <c r="E3543" s="75">
        <v>388981</v>
      </c>
      <c r="F3543" s="20" t="s">
        <v>2785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2745</v>
      </c>
      <c r="C3544" s="1">
        <v>450</v>
      </c>
      <c r="D3544" s="1" t="s">
        <v>540</v>
      </c>
      <c r="E3544" s="75">
        <v>389016</v>
      </c>
      <c r="F3544" s="20" t="s">
        <v>2785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2745</v>
      </c>
      <c r="C3545" s="1">
        <v>450</v>
      </c>
      <c r="D3545" s="1" t="s">
        <v>154</v>
      </c>
      <c r="E3545" s="75">
        <v>208392</v>
      </c>
      <c r="F3545" s="20" t="s">
        <v>2785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2745</v>
      </c>
      <c r="C3546" s="1">
        <v>450</v>
      </c>
      <c r="D3546" s="1" t="s">
        <v>156</v>
      </c>
      <c r="E3546" s="75">
        <v>389072</v>
      </c>
      <c r="F3546" s="20" t="s">
        <v>2785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2745</v>
      </c>
      <c r="C3547" s="1">
        <v>450</v>
      </c>
      <c r="D3547" s="1" t="s">
        <v>2720</v>
      </c>
      <c r="E3547" s="75">
        <v>389191</v>
      </c>
      <c r="F3547" s="20" t="s">
        <v>2785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2745</v>
      </c>
      <c r="C3548" s="1">
        <v>450</v>
      </c>
      <c r="D3548" s="1" t="s">
        <v>2721</v>
      </c>
      <c r="E3548" s="75">
        <v>389198</v>
      </c>
      <c r="F3548" s="20" t="s">
        <v>2785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Ashley See</cp:lastModifiedBy>
  <cp:lastPrinted>2015-01-14T20:43:36Z</cp:lastPrinted>
  <dcterms:created xsi:type="dcterms:W3CDTF">1997-04-24T18:39:17Z</dcterms:created>
  <dcterms:modified xsi:type="dcterms:W3CDTF">2018-08-01T15:03:19Z</dcterms:modified>
</cp:coreProperties>
</file>