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C32A0E63-00F1-42ED-8676-BD597685E5C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N'!$B$5:$R$23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1" l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M39" i="1"/>
  <c r="L39" i="1"/>
  <c r="K39" i="1"/>
  <c r="J39" i="1"/>
  <c r="I39" i="1"/>
  <c r="H39" i="1"/>
  <c r="G39" i="1"/>
  <c r="F39" i="1"/>
  <c r="E39" i="1"/>
  <c r="M38" i="1"/>
  <c r="L38" i="1"/>
  <c r="K38" i="1"/>
  <c r="J38" i="1"/>
  <c r="I38" i="1"/>
  <c r="H38" i="1"/>
  <c r="G38" i="1"/>
  <c r="F38" i="1"/>
  <c r="E38" i="1"/>
  <c r="M37" i="1"/>
  <c r="L37" i="1"/>
  <c r="K37" i="1"/>
  <c r="J37" i="1"/>
  <c r="I37" i="1"/>
  <c r="H37" i="1"/>
  <c r="G37" i="1"/>
  <c r="F37" i="1"/>
  <c r="E37" i="1"/>
  <c r="M36" i="1"/>
  <c r="L36" i="1"/>
  <c r="K36" i="1"/>
  <c r="J36" i="1"/>
  <c r="I36" i="1"/>
  <c r="H36" i="1"/>
  <c r="G36" i="1"/>
  <c r="F36" i="1"/>
  <c r="E36" i="1"/>
  <c r="M35" i="1"/>
  <c r="L35" i="1"/>
  <c r="K35" i="1"/>
  <c r="J35" i="1"/>
  <c r="I35" i="1"/>
  <c r="H35" i="1"/>
  <c r="G35" i="1"/>
  <c r="F35" i="1"/>
  <c r="E35" i="1"/>
  <c r="M34" i="1"/>
  <c r="L34" i="1"/>
  <c r="K34" i="1"/>
  <c r="J34" i="1"/>
  <c r="I34" i="1"/>
  <c r="H34" i="1"/>
  <c r="G34" i="1"/>
  <c r="F34" i="1"/>
  <c r="E34" i="1"/>
  <c r="M33" i="1"/>
  <c r="L33" i="1"/>
  <c r="K33" i="1"/>
  <c r="J33" i="1"/>
  <c r="I33" i="1"/>
  <c r="H33" i="1"/>
  <c r="G33" i="1"/>
  <c r="F33" i="1"/>
  <c r="E33" i="1"/>
  <c r="M32" i="1"/>
  <c r="L32" i="1"/>
  <c r="K32" i="1"/>
  <c r="J32" i="1"/>
  <c r="I32" i="1"/>
  <c r="H32" i="1"/>
  <c r="G32" i="1"/>
  <c r="F32" i="1"/>
  <c r="E32" i="1"/>
  <c r="M31" i="1"/>
  <c r="L31" i="1"/>
  <c r="K31" i="1"/>
  <c r="J31" i="1"/>
  <c r="I31" i="1"/>
  <c r="H31" i="1"/>
  <c r="G31" i="1"/>
  <c r="F31" i="1"/>
  <c r="E31" i="1"/>
  <c r="B29" i="1"/>
  <c r="B28" i="1"/>
  <c r="B27" i="1"/>
  <c r="B26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<sst xmlns="http://schemas.openxmlformats.org/spreadsheetml/2006/main" count="49" uniqueCount="49">
  <si>
    <t>Effective October 27, 2018 (PP 10-2018)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</si>
  <si>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</si>
  <si>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</si>
  <si>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</si>
  <si>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</si>
  <si>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</si>
  <si>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</si>
  <si>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</si>
  <si>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</si>
  <si>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</si>
  <si>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</si>
  <si>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</si>
  <si>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</si>
  <si>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</si>
  <si>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</si>
  <si>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</si>
  <si>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</si>
  <si>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</si>
  <si>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</si>
  <si>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</si>
  <si>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</si>
  <si>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</si>
  <si>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</si>
  <si>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</si>
  <si>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</si>
  <si>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</si>
  <si>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</si>
  <si>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</si>
  <si>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</si>
  <si>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</si>
  <si>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</si>
  <si>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</si>
  <si>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</si>
  <si>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</si>
  <si>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</si>
  <si>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</si>
  <si>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</si>
  <si>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</si>
  <si>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</si>
  <si>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</si>
  <si>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</si>
  <si>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</si>
  <si>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</si>
  <si>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</si>
  <si>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</si>
  <si>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</si>
  <si>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</si>
  <si>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$479 cost-of-living adjustment effective October 27, 2018 (PP 23-2018)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</si>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</sst>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2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 applyFill="1" applyBorder="1" applyAlignment="1">
      <alignment horizontal="left" vertical="top"/>
    </xf>
    <xf numFmtId="3" fontId="6" fillId="0" borderId="11" xfId="0" applyNumberFormat="1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left" vertical="top"/>
    </xf>
    <xf numFmtId="3" fontId="6" fillId="2" borderId="22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center" vertical="top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12" xfId="0" applyNumberFormat="1" applyFont="1" applyFill="1" applyBorder="1" applyAlignment="1">
      <alignment horizontal="center" vertical="top"/>
    </xf>
    <xf numFmtId="3" fontId="6" fillId="2" borderId="11" xfId="0" applyNumberFormat="1" applyFont="1" applyFill="1" applyBorder="1" applyAlignment="1">
      <alignment horizontal="right" vertical="top"/>
    </xf>
    <xf numFmtId="3" fontId="6" fillId="0" borderId="12" xfId="0" applyNumberFormat="1" applyFont="1" applyFill="1" applyBorder="1" applyAlignment="1">
      <alignment horizontal="left" vertical="top"/>
    </xf>
    <xf numFmtId="3" fontId="6" fillId="2" borderId="13" xfId="0" applyNumberFormat="1" applyFont="1" applyFill="1" applyBorder="1" applyAlignment="1">
      <alignment horizontal="right" vertical="top"/>
    </xf>
    <xf numFmtId="3" fontId="6" fillId="2" borderId="14" xfId="0" applyNumberFormat="1" applyFont="1" applyFill="1" applyBorder="1" applyAlignment="1">
      <alignment horizontal="right" vertical="top"/>
    </xf>
    <xf numFmtId="3" fontId="6" fillId="0" borderId="14" xfId="0" applyNumberFormat="1" applyFont="1" applyFill="1" applyBorder="1" applyAlignment="1">
      <alignment horizontal="left" vertical="top"/>
    </xf>
    <xf numFmtId="3" fontId="6" fillId="0" borderId="15" xfId="0" applyNumberFormat="1" applyFont="1" applyFill="1" applyBorder="1" applyAlignment="1">
      <alignment horizontal="left" vertical="top"/>
    </xf>
    <xf numFmtId="1" fontId="7" fillId="0" borderId="1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21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right" vertical="top"/>
    </xf>
    <xf numFmtId="1" fontId="6" fillId="0" borderId="7" xfId="0" applyNumberFormat="1" applyFont="1" applyFill="1" applyBorder="1" applyAlignment="1">
      <alignment horizontal="right" vertical="top"/>
    </xf>
    <xf numFmtId="3" fontId="6" fillId="0" borderId="7" xfId="0" applyNumberFormat="1" applyFont="1" applyFill="1" applyBorder="1" applyAlignment="1">
      <alignment horizontal="right" vertical="top"/>
    </xf>
    <xf numFmtId="3" fontId="6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6" fillId="0" borderId="24" xfId="0" applyNumberFormat="1" applyFont="1" applyFill="1" applyBorder="1" applyAlignment="1">
      <alignment horizontal="left" vertical="top"/>
    </xf>
    <xf numFmtId="3" fontId="6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4" fontId="6" fillId="0" borderId="24" xfId="0" applyNumberFormat="1" applyFont="1" applyFill="1" applyBorder="1" applyAlignment="1">
      <alignment horizontal="left" vertical="top"/>
    </xf>
    <xf numFmtId="4" fontId="6" fillId="0" borderId="22" xfId="0" applyNumberFormat="1" applyFont="1" applyFill="1" applyBorder="1" applyAlignment="1">
      <alignment horizontal="left" vertical="top"/>
    </xf>
    <xf numFmtId="4" fontId="6" fillId="2" borderId="22" xfId="0" applyNumberFormat="1" applyFont="1" applyFill="1" applyBorder="1" applyAlignment="1">
      <alignment horizontal="right" vertical="top"/>
    </xf>
    <xf numFmtId="4" fontId="6" fillId="2" borderId="23" xfId="0" applyNumberFormat="1" applyFont="1" applyFill="1" applyBorder="1" applyAlignment="1">
      <alignment horizontal="center" vertical="top"/>
    </xf>
    <xf numFmtId="4" fontId="6" fillId="0" borderId="11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right" vertical="top"/>
    </xf>
    <xf numFmtId="4" fontId="6" fillId="2" borderId="12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right" vertical="top"/>
    </xf>
    <xf numFmtId="4" fontId="6" fillId="0" borderId="12" xfId="0" applyNumberFormat="1" applyFont="1" applyFill="1" applyBorder="1" applyAlignment="1">
      <alignment horizontal="left" vertical="top"/>
    </xf>
    <xf numFmtId="4" fontId="6" fillId="2" borderId="13" xfId="0" applyNumberFormat="1" applyFont="1" applyFill="1" applyBorder="1" applyAlignment="1">
      <alignment horizontal="right" vertical="top"/>
    </xf>
    <xf numFmtId="4" fontId="6" fillId="2" borderId="14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left" vertical="top"/>
    </xf>
    <xf numFmtId="4" fontId="6" fillId="0" borderId="15" xfId="0" applyNumberFormat="1" applyFont="1" applyFill="1" applyBorder="1" applyAlignment="1">
      <alignment horizontal="left" vertical="top"/>
    </xf>
    <xf numFmtId="1" fontId="9" fillId="0" borderId="8" xfId="0" applyNumberFormat="1" applyFont="1" applyFill="1" applyBorder="1" applyAlignment="1">
      <alignment horizontal="center" vertical="top" wrapText="1"/>
    </xf>
    <xf numFmtId="1" fontId="9" fillId="0" borderId="9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1" fontId="9" fillId="0" borderId="14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5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showGridLines="0" tabSelected="1" workbookViewId="0">
      <selection sqref="A1:S1"/>
    </sheetView>
  </sheetViews>
  <sheetFormatPr defaultRowHeight="12.75" x14ac:dyDescent="0.2"/>
  <cols>
    <col min="1" max="18" width="9.83203125" customWidth="1"/>
    <col min="19" max="19" width="8.83203125" customWidth="1"/>
  </cols>
  <sheetData>
    <row r="1" spans="1:19" ht="18" customHeight="1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1:19" ht="18" customHeight="1" x14ac:dyDescent="0.2">
      <c r="A2" s="80" t="s">
        <v>45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2"/>
    </row>
    <row r="3" spans="1:19" ht="18" customHeight="1" x14ac:dyDescent="0.2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</row>
    <row r="4" spans="1:19" ht="13.5" thickBot="1" x14ac:dyDescent="0.25">
      <c r="A4" s="86" t="s">
        <v>46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8"/>
    </row>
    <row r="5" spans="1:19" s="20" customFormat="1" ht="45" customHeight="1" x14ac:dyDescent="0.25">
      <c r="A5" s="23" t="s">
        <v>18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4" t="s">
        <v>19</v>
      </c>
    </row>
    <row r="6" spans="1:19" ht="15.75" x14ac:dyDescent="0.2">
      <c r="A6" s="13">
        <v>6</v>
      </c>
      <c r="B6" s="21">
        <v>48266</v>
      </c>
      <c r="C6" s="22">
        <v>52049</v>
      </c>
      <c r="D6" s="22">
        <v>52659</v>
      </c>
      <c r="E6" s="22">
        <v>54654</v>
      </c>
      <c r="F6" s="22">
        <v>55290</v>
      </c>
      <c r="G6" s="22">
        <v>55929</v>
      </c>
      <c r="H6" s="22">
        <v>56562</v>
      </c>
      <c r="I6" s="22">
        <v>57203</v>
      </c>
      <c r="J6" s="22">
        <v>57834</v>
      </c>
      <c r="K6" s="22">
        <v>58467</v>
      </c>
      <c r="L6" s="22">
        <v>59099</v>
      </c>
      <c r="M6" s="3"/>
      <c r="N6" s="3"/>
      <c r="O6" s="3"/>
      <c r="P6" s="3"/>
      <c r="Q6" s="3"/>
      <c r="R6" s="4"/>
      <c r="S6" s="16">
        <v>633</v>
      </c>
    </row>
    <row r="7" spans="1:19" ht="15.75" x14ac:dyDescent="0.2">
      <c r="A7" s="14">
        <v>7</v>
      </c>
      <c r="B7" s="1">
        <v>48572</v>
      </c>
      <c r="C7" s="2">
        <v>52399</v>
      </c>
      <c r="D7" s="2">
        <v>53020</v>
      </c>
      <c r="E7" s="2">
        <v>55035</v>
      </c>
      <c r="F7" s="2">
        <v>55679</v>
      </c>
      <c r="G7" s="2">
        <v>56317</v>
      </c>
      <c r="H7" s="2">
        <v>56960</v>
      </c>
      <c r="I7" s="2">
        <v>57602</v>
      </c>
      <c r="J7" s="2">
        <v>58236</v>
      </c>
      <c r="K7" s="2">
        <v>58880</v>
      </c>
      <c r="L7" s="2">
        <v>59520</v>
      </c>
      <c r="M7" s="5"/>
      <c r="N7" s="5"/>
      <c r="O7" s="5"/>
      <c r="P7" s="5"/>
      <c r="Q7" s="5"/>
      <c r="R7" s="6"/>
      <c r="S7" s="17">
        <v>644</v>
      </c>
    </row>
    <row r="8" spans="1:19" ht="15.75" x14ac:dyDescent="0.2">
      <c r="A8" s="14">
        <v>8</v>
      </c>
      <c r="B8" s="1">
        <v>48889</v>
      </c>
      <c r="C8" s="2">
        <v>52751</v>
      </c>
      <c r="D8" s="2">
        <v>53382</v>
      </c>
      <c r="E8" s="2">
        <v>55406</v>
      </c>
      <c r="F8" s="2">
        <v>56059</v>
      </c>
      <c r="G8" s="2">
        <v>56709</v>
      </c>
      <c r="H8" s="2">
        <v>57357</v>
      </c>
      <c r="I8" s="2">
        <v>58005</v>
      </c>
      <c r="J8" s="2">
        <v>58654</v>
      </c>
      <c r="K8" s="2">
        <v>59309</v>
      </c>
      <c r="L8" s="2">
        <v>59957</v>
      </c>
      <c r="M8" s="5"/>
      <c r="N8" s="5"/>
      <c r="O8" s="5"/>
      <c r="P8" s="5"/>
      <c r="Q8" s="5"/>
      <c r="R8" s="6"/>
      <c r="S8" s="17">
        <v>648</v>
      </c>
    </row>
    <row r="9" spans="1:19" ht="15.75" x14ac:dyDescent="0.2">
      <c r="A9" s="14">
        <v>9</v>
      </c>
      <c r="B9" s="1">
        <v>49176</v>
      </c>
      <c r="C9" s="2">
        <v>53078</v>
      </c>
      <c r="D9" s="2">
        <v>53731</v>
      </c>
      <c r="E9" s="2">
        <v>55780</v>
      </c>
      <c r="F9" s="2">
        <v>56462</v>
      </c>
      <c r="G9" s="2">
        <v>57129</v>
      </c>
      <c r="H9" s="2">
        <v>57795</v>
      </c>
      <c r="I9" s="2">
        <v>58472</v>
      </c>
      <c r="J9" s="2">
        <v>59140</v>
      </c>
      <c r="K9" s="2">
        <v>59810</v>
      </c>
      <c r="L9" s="2">
        <v>60480</v>
      </c>
      <c r="M9" s="5"/>
      <c r="N9" s="5"/>
      <c r="O9" s="5"/>
      <c r="P9" s="5"/>
      <c r="Q9" s="5"/>
      <c r="R9" s="6"/>
      <c r="S9" s="17">
        <v>670</v>
      </c>
    </row>
    <row r="10" spans="1:19" ht="15.75" x14ac:dyDescent="0.2">
      <c r="A10" s="14">
        <v>10</v>
      </c>
      <c r="B10" s="1">
        <v>49522</v>
      </c>
      <c r="C10" s="2">
        <v>53462</v>
      </c>
      <c r="D10" s="2">
        <v>54143</v>
      </c>
      <c r="E10" s="2">
        <v>56229</v>
      </c>
      <c r="F10" s="2">
        <v>56923</v>
      </c>
      <c r="G10" s="2">
        <v>57616</v>
      </c>
      <c r="H10" s="2">
        <v>58310</v>
      </c>
      <c r="I10" s="2">
        <v>58999</v>
      </c>
      <c r="J10" s="2">
        <v>59697</v>
      </c>
      <c r="K10" s="2">
        <v>60388</v>
      </c>
      <c r="L10" s="2">
        <v>61089</v>
      </c>
      <c r="M10" s="5"/>
      <c r="N10" s="5"/>
      <c r="O10" s="5"/>
      <c r="P10" s="5"/>
      <c r="Q10" s="5"/>
      <c r="R10" s="6"/>
      <c r="S10" s="17">
        <v>694</v>
      </c>
    </row>
    <row r="11" spans="1:19" ht="15.75" x14ac:dyDescent="0.2">
      <c r="A11" s="14">
        <v>11</v>
      </c>
      <c r="B11" s="7"/>
      <c r="C11" s="2">
        <v>54079</v>
      </c>
      <c r="D11" s="2">
        <v>54786</v>
      </c>
      <c r="E11" s="2">
        <v>56928</v>
      </c>
      <c r="F11" s="2">
        <v>57664</v>
      </c>
      <c r="G11" s="2">
        <v>58396</v>
      </c>
      <c r="H11" s="2">
        <v>59128</v>
      </c>
      <c r="I11" s="2">
        <v>59855</v>
      </c>
      <c r="J11" s="2">
        <v>60585</v>
      </c>
      <c r="K11" s="2">
        <v>61317</v>
      </c>
      <c r="L11" s="2">
        <v>62049</v>
      </c>
      <c r="M11" s="5"/>
      <c r="N11" s="5"/>
      <c r="O11" s="5"/>
      <c r="P11" s="5"/>
      <c r="Q11" s="5"/>
      <c r="R11" s="6"/>
      <c r="S11" s="17">
        <v>732</v>
      </c>
    </row>
    <row r="12" spans="1:19" ht="15.75" x14ac:dyDescent="0.2">
      <c r="A12" s="14">
        <v>12</v>
      </c>
      <c r="B12" s="7"/>
      <c r="C12" s="5"/>
      <c r="D12" s="5"/>
      <c r="E12" s="2">
        <v>58093</v>
      </c>
      <c r="F12" s="2">
        <v>58844</v>
      </c>
      <c r="G12" s="2">
        <v>59592</v>
      </c>
      <c r="H12" s="2">
        <v>60343</v>
      </c>
      <c r="I12" s="2">
        <v>61091</v>
      </c>
      <c r="J12" s="2">
        <v>61840</v>
      </c>
      <c r="K12" s="2">
        <v>62583</v>
      </c>
      <c r="L12" s="2">
        <v>63337</v>
      </c>
      <c r="M12" s="2">
        <v>64079</v>
      </c>
      <c r="N12" s="5"/>
      <c r="O12" s="5"/>
      <c r="P12" s="5"/>
      <c r="Q12" s="5"/>
      <c r="R12" s="6"/>
      <c r="S12" s="17">
        <v>751</v>
      </c>
    </row>
    <row r="13" spans="1:19" ht="15.75" x14ac:dyDescent="0.2">
      <c r="A13" s="14">
        <v>13</v>
      </c>
      <c r="B13" s="7"/>
      <c r="C13" s="5"/>
      <c r="D13" s="5"/>
      <c r="E13" s="2">
        <v>58804</v>
      </c>
      <c r="F13" s="2">
        <v>59587</v>
      </c>
      <c r="G13" s="2">
        <v>60369</v>
      </c>
      <c r="H13" s="2">
        <v>61153</v>
      </c>
      <c r="I13" s="2">
        <v>61940</v>
      </c>
      <c r="J13" s="2">
        <v>62727</v>
      </c>
      <c r="K13" s="2">
        <v>63506</v>
      </c>
      <c r="L13" s="2">
        <v>64294</v>
      </c>
      <c r="M13" s="2">
        <v>65079</v>
      </c>
      <c r="N13" s="2">
        <v>65861</v>
      </c>
      <c r="O13" s="2">
        <v>66648</v>
      </c>
      <c r="P13" s="5"/>
      <c r="Q13" s="5"/>
      <c r="R13" s="6"/>
      <c r="S13" s="17">
        <v>787</v>
      </c>
    </row>
    <row r="14" spans="1:19" ht="15.75" x14ac:dyDescent="0.2">
      <c r="A14" s="14">
        <v>14</v>
      </c>
      <c r="B14" s="7"/>
      <c r="C14" s="5"/>
      <c r="D14" s="5"/>
      <c r="E14" s="2">
        <v>59672</v>
      </c>
      <c r="F14" s="2">
        <v>60494</v>
      </c>
      <c r="G14" s="2">
        <v>61312</v>
      </c>
      <c r="H14" s="2">
        <v>62132</v>
      </c>
      <c r="I14" s="2">
        <v>62959</v>
      </c>
      <c r="J14" s="2">
        <v>63780</v>
      </c>
      <c r="K14" s="2">
        <v>64599</v>
      </c>
      <c r="L14" s="2">
        <v>65423</v>
      </c>
      <c r="M14" s="2">
        <v>66243</v>
      </c>
      <c r="N14" s="2">
        <v>67069</v>
      </c>
      <c r="O14" s="2">
        <v>67893</v>
      </c>
      <c r="P14" s="2">
        <v>68717</v>
      </c>
      <c r="Q14" s="2">
        <v>69534</v>
      </c>
      <c r="R14" s="8">
        <v>70354</v>
      </c>
      <c r="S14" s="17">
        <v>824</v>
      </c>
    </row>
    <row r="15" spans="1:19" ht="15.75" x14ac:dyDescent="0.2">
      <c r="A15" s="14">
        <v>15</v>
      </c>
      <c r="B15" s="7"/>
      <c r="C15" s="5"/>
      <c r="D15" s="5"/>
      <c r="E15" s="2">
        <v>60616</v>
      </c>
      <c r="F15" s="2">
        <v>61484</v>
      </c>
      <c r="G15" s="2">
        <v>62367</v>
      </c>
      <c r="H15" s="2">
        <v>63234</v>
      </c>
      <c r="I15" s="2">
        <v>64108</v>
      </c>
      <c r="J15" s="2">
        <v>64974</v>
      </c>
      <c r="K15" s="2">
        <v>65850</v>
      </c>
      <c r="L15" s="2">
        <v>66714</v>
      </c>
      <c r="M15" s="2">
        <v>67589</v>
      </c>
      <c r="N15" s="2">
        <v>68456</v>
      </c>
      <c r="O15" s="2">
        <v>69328</v>
      </c>
      <c r="P15" s="2">
        <v>70195</v>
      </c>
      <c r="Q15" s="2">
        <v>71063</v>
      </c>
      <c r="R15" s="8">
        <v>71930</v>
      </c>
      <c r="S15" s="17">
        <v>867</v>
      </c>
    </row>
    <row r="16" spans="1:19" ht="15.75" x14ac:dyDescent="0.2">
      <c r="A16" s="14">
        <v>16</v>
      </c>
      <c r="B16" s="7"/>
      <c r="C16" s="5"/>
      <c r="D16" s="5"/>
      <c r="E16" s="2">
        <v>61670</v>
      </c>
      <c r="F16" s="2">
        <v>62610</v>
      </c>
      <c r="G16" s="2">
        <v>63527</v>
      </c>
      <c r="H16" s="2">
        <v>64463</v>
      </c>
      <c r="I16" s="2">
        <v>65389</v>
      </c>
      <c r="J16" s="2">
        <v>66311</v>
      </c>
      <c r="K16" s="2">
        <v>67242</v>
      </c>
      <c r="L16" s="2">
        <v>68168</v>
      </c>
      <c r="M16" s="2">
        <v>69095</v>
      </c>
      <c r="N16" s="2">
        <v>70023</v>
      </c>
      <c r="O16" s="2">
        <v>70954</v>
      </c>
      <c r="P16" s="2">
        <v>71878</v>
      </c>
      <c r="Q16" s="2">
        <v>72810</v>
      </c>
      <c r="R16" s="8">
        <v>73742</v>
      </c>
      <c r="S16" s="17">
        <v>932</v>
      </c>
    </row>
    <row r="17" spans="1:19" ht="15.75" x14ac:dyDescent="0.2">
      <c r="A17" s="14">
        <v>17</v>
      </c>
      <c r="B17" s="7"/>
      <c r="C17" s="5"/>
      <c r="D17" s="5"/>
      <c r="E17" s="2">
        <v>64604</v>
      </c>
      <c r="F17" s="2">
        <v>65610</v>
      </c>
      <c r="G17" s="2">
        <v>66603</v>
      </c>
      <c r="H17" s="2">
        <v>67601</v>
      </c>
      <c r="I17" s="2">
        <v>68602</v>
      </c>
      <c r="J17" s="2">
        <v>69594</v>
      </c>
      <c r="K17" s="2">
        <v>70597</v>
      </c>
      <c r="L17" s="2">
        <v>71589</v>
      </c>
      <c r="M17" s="2">
        <v>72589</v>
      </c>
      <c r="N17" s="2">
        <v>73585</v>
      </c>
      <c r="O17" s="2">
        <v>74586</v>
      </c>
      <c r="P17" s="2">
        <v>75575</v>
      </c>
      <c r="Q17" s="2">
        <v>76577</v>
      </c>
      <c r="R17" s="8">
        <v>77577</v>
      </c>
      <c r="S17" s="18">
        <v>1001</v>
      </c>
    </row>
    <row r="18" spans="1:19" ht="15.75" x14ac:dyDescent="0.2">
      <c r="A18" s="14">
        <v>18</v>
      </c>
      <c r="B18" s="7"/>
      <c r="C18" s="5"/>
      <c r="D18" s="5"/>
      <c r="E18" s="2">
        <v>66158</v>
      </c>
      <c r="F18" s="2">
        <v>67219</v>
      </c>
      <c r="G18" s="2">
        <v>68274</v>
      </c>
      <c r="H18" s="2">
        <v>69333</v>
      </c>
      <c r="I18" s="2">
        <v>70389</v>
      </c>
      <c r="J18" s="2">
        <v>71458</v>
      </c>
      <c r="K18" s="2">
        <v>72507</v>
      </c>
      <c r="L18" s="2">
        <v>73570</v>
      </c>
      <c r="M18" s="2">
        <v>74630</v>
      </c>
      <c r="N18" s="2">
        <v>75688</v>
      </c>
      <c r="O18" s="2">
        <v>76753</v>
      </c>
      <c r="P18" s="2">
        <v>77801</v>
      </c>
      <c r="Q18" s="2">
        <v>78863</v>
      </c>
      <c r="R18" s="8">
        <v>79924</v>
      </c>
      <c r="S18" s="18">
        <v>1061</v>
      </c>
    </row>
    <row r="19" spans="1:19" ht="15.75" x14ac:dyDescent="0.2">
      <c r="A19" s="14">
        <v>19</v>
      </c>
      <c r="B19" s="7"/>
      <c r="C19" s="5"/>
      <c r="D19" s="5"/>
      <c r="E19" s="2">
        <v>67704</v>
      </c>
      <c r="F19" s="2">
        <v>68822</v>
      </c>
      <c r="G19" s="2">
        <v>69945</v>
      </c>
      <c r="H19" s="2">
        <v>71056</v>
      </c>
      <c r="I19" s="2">
        <v>72181</v>
      </c>
      <c r="J19" s="2">
        <v>73304</v>
      </c>
      <c r="K19" s="2">
        <v>74419</v>
      </c>
      <c r="L19" s="2">
        <v>75536</v>
      </c>
      <c r="M19" s="2">
        <v>76656</v>
      </c>
      <c r="N19" s="2">
        <v>77773</v>
      </c>
      <c r="O19" s="2">
        <v>78899</v>
      </c>
      <c r="P19" s="2">
        <v>80015</v>
      </c>
      <c r="Q19" s="2">
        <v>81134</v>
      </c>
      <c r="R19" s="8">
        <v>82252</v>
      </c>
      <c r="S19" s="18">
        <v>1123</v>
      </c>
    </row>
    <row r="20" spans="1:19" ht="15.75" x14ac:dyDescent="0.2">
      <c r="A20" s="14">
        <v>20</v>
      </c>
      <c r="B20" s="7"/>
      <c r="C20" s="5"/>
      <c r="D20" s="5"/>
      <c r="E20" s="2">
        <v>69330</v>
      </c>
      <c r="F20" s="2">
        <v>70659</v>
      </c>
      <c r="G20" s="2">
        <v>71990</v>
      </c>
      <c r="H20" s="2">
        <v>73315</v>
      </c>
      <c r="I20" s="2">
        <v>74640</v>
      </c>
      <c r="J20" s="2">
        <v>75973</v>
      </c>
      <c r="K20" s="2">
        <v>77301</v>
      </c>
      <c r="L20" s="2">
        <v>78631</v>
      </c>
      <c r="M20" s="2">
        <v>79950</v>
      </c>
      <c r="N20" s="2">
        <v>81288</v>
      </c>
      <c r="O20" s="2">
        <v>82617</v>
      </c>
      <c r="P20" s="2">
        <v>83942</v>
      </c>
      <c r="Q20" s="2">
        <v>85278</v>
      </c>
      <c r="R20" s="8">
        <v>86608</v>
      </c>
      <c r="S20" s="18">
        <v>1325</v>
      </c>
    </row>
    <row r="21" spans="1:19" ht="15.75" x14ac:dyDescent="0.2">
      <c r="A21" s="14">
        <v>21</v>
      </c>
      <c r="B21" s="7"/>
      <c r="C21" s="5"/>
      <c r="D21" s="5"/>
      <c r="E21" s="2">
        <v>71136</v>
      </c>
      <c r="F21" s="2">
        <v>72588</v>
      </c>
      <c r="G21" s="2">
        <v>74043</v>
      </c>
      <c r="H21" s="2">
        <v>75493</v>
      </c>
      <c r="I21" s="2">
        <v>76937</v>
      </c>
      <c r="J21" s="2">
        <v>78397</v>
      </c>
      <c r="K21" s="2">
        <v>79843</v>
      </c>
      <c r="L21" s="2">
        <v>81302</v>
      </c>
      <c r="M21" s="2">
        <v>82751</v>
      </c>
      <c r="N21" s="2">
        <v>84202</v>
      </c>
      <c r="O21" s="2">
        <v>85655</v>
      </c>
      <c r="P21" s="2">
        <v>87106</v>
      </c>
      <c r="Q21" s="2">
        <v>88554</v>
      </c>
      <c r="R21" s="8">
        <v>90009</v>
      </c>
      <c r="S21" s="18">
        <v>1455</v>
      </c>
    </row>
    <row r="22" spans="1:19" ht="15.75" x14ac:dyDescent="0.2">
      <c r="A22" s="14">
        <v>22</v>
      </c>
      <c r="B22" s="7"/>
      <c r="C22" s="5"/>
      <c r="D22" s="5"/>
      <c r="E22" s="2">
        <v>73765</v>
      </c>
      <c r="F22" s="2">
        <v>75314</v>
      </c>
      <c r="G22" s="2">
        <v>76870</v>
      </c>
      <c r="H22" s="2">
        <v>78419</v>
      </c>
      <c r="I22" s="2">
        <v>79969</v>
      </c>
      <c r="J22" s="2">
        <v>81521</v>
      </c>
      <c r="K22" s="2">
        <v>83073</v>
      </c>
      <c r="L22" s="2">
        <v>84629</v>
      </c>
      <c r="M22" s="2">
        <v>86177</v>
      </c>
      <c r="N22" s="2">
        <v>87727</v>
      </c>
      <c r="O22" s="2">
        <v>89280</v>
      </c>
      <c r="P22" s="2">
        <v>90828</v>
      </c>
      <c r="Q22" s="2">
        <v>92378</v>
      </c>
      <c r="R22" s="8">
        <v>93926</v>
      </c>
      <c r="S22" s="18">
        <v>1550</v>
      </c>
    </row>
    <row r="23" spans="1:19" ht="16.5" thickBot="1" x14ac:dyDescent="0.25">
      <c r="A23" s="15">
        <v>23</v>
      </c>
      <c r="B23" s="9"/>
      <c r="C23" s="10"/>
      <c r="D23" s="10"/>
      <c r="E23" s="11">
        <v>77218</v>
      </c>
      <c r="F23" s="11">
        <v>78846</v>
      </c>
      <c r="G23" s="11">
        <v>80471</v>
      </c>
      <c r="H23" s="11">
        <v>82100</v>
      </c>
      <c r="I23" s="11">
        <v>83726</v>
      </c>
      <c r="J23" s="11">
        <v>85356</v>
      </c>
      <c r="K23" s="11">
        <v>86977</v>
      </c>
      <c r="L23" s="11">
        <v>88606</v>
      </c>
      <c r="M23" s="11">
        <v>90238</v>
      </c>
      <c r="N23" s="11">
        <v>91861</v>
      </c>
      <c r="O23" s="11">
        <v>93488</v>
      </c>
      <c r="P23" s="11">
        <v>95116</v>
      </c>
      <c r="Q23" s="11">
        <v>96742</v>
      </c>
      <c r="R23" s="12">
        <v>98369</v>
      </c>
      <c r="S23" s="19">
        <v>1629</v>
      </c>
    </row>
    <row r="24" spans="1:19" ht="15.95" customHeight="1" thickBot="1" x14ac:dyDescent="0.25">
      <c r="A24" s="70" t="s">
        <v>20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</row>
    <row r="25" spans="1:19" ht="15.75" customHeight="1" x14ac:dyDescent="0.2">
      <c r="A25" s="13">
        <v>6</v>
      </c>
      <c r="B25" s="26">
        <f>B6/2000</f>
        <v>24.132999999999999</v>
      </c>
      <c r="C25" s="27">
        <f t="shared" ref="C25:L25" si="0">C6/2000</f>
        <v>26.0245</v>
      </c>
      <c r="D25" s="27">
        <f t="shared" si="0"/>
        <v>26.329499999999999</v>
      </c>
      <c r="E25" s="27">
        <f t="shared" si="0"/>
        <v>27.327000000000002</v>
      </c>
      <c r="F25" s="27">
        <f t="shared" si="0"/>
        <v>27.645</v>
      </c>
      <c r="G25" s="27">
        <f t="shared" si="0"/>
        <v>27.964500000000001</v>
      </c>
      <c r="H25" s="27">
        <f t="shared" si="0"/>
        <v>28.280999999999999</v>
      </c>
      <c r="I25" s="27">
        <f t="shared" si="0"/>
        <v>28.601500000000001</v>
      </c>
      <c r="J25" s="27">
        <f t="shared" si="0"/>
        <v>28.917000000000002</v>
      </c>
      <c r="K25" s="27">
        <f t="shared" si="0"/>
        <v>29.233499999999999</v>
      </c>
      <c r="L25" s="27">
        <f t="shared" si="0"/>
        <v>29.549499999999998</v>
      </c>
      <c r="M25" s="28"/>
      <c r="N25" s="28"/>
      <c r="O25" s="28"/>
      <c r="P25" s="28"/>
      <c r="Q25" s="28"/>
      <c r="R25" s="29"/>
      <c r="S25" s="16"/>
    </row>
    <row r="26" spans="1:19" ht="15.75" customHeight="1" x14ac:dyDescent="0.2">
      <c r="A26" s="14">
        <v>7</v>
      </c>
      <c r="B26" s="30">
        <f t="shared" ref="B26:B29" si="1">B7/2000</f>
        <v>24.286000000000001</v>
      </c>
      <c r="C26" s="31">
        <f t="shared" ref="C26:L26" si="2">C7/2000</f>
        <v>26.1995</v>
      </c>
      <c r="D26" s="31">
        <f t="shared" si="2"/>
        <v>26.51</v>
      </c>
      <c r="E26" s="31">
        <f t="shared" si="2"/>
        <v>27.517499999999998</v>
      </c>
      <c r="F26" s="31">
        <f t="shared" si="2"/>
        <v>27.839500000000001</v>
      </c>
      <c r="G26" s="31">
        <f t="shared" si="2"/>
        <v>28.1585</v>
      </c>
      <c r="H26" s="31">
        <f t="shared" si="2"/>
        <v>28.48</v>
      </c>
      <c r="I26" s="31">
        <f t="shared" si="2"/>
        <v>28.800999999999998</v>
      </c>
      <c r="J26" s="31">
        <f t="shared" si="2"/>
        <v>29.117999999999999</v>
      </c>
      <c r="K26" s="31">
        <f t="shared" si="2"/>
        <v>29.44</v>
      </c>
      <c r="L26" s="31">
        <f t="shared" si="2"/>
        <v>29.76</v>
      </c>
      <c r="M26" s="32"/>
      <c r="N26" s="32"/>
      <c r="O26" s="32"/>
      <c r="P26" s="32"/>
      <c r="Q26" s="32"/>
      <c r="R26" s="33"/>
      <c r="S26" s="17"/>
    </row>
    <row r="27" spans="1:19" ht="15.75" customHeight="1" x14ac:dyDescent="0.2">
      <c r="A27" s="14">
        <v>8</v>
      </c>
      <c r="B27" s="30">
        <f t="shared" si="1"/>
        <v>24.444500000000001</v>
      </c>
      <c r="C27" s="31">
        <f t="shared" ref="C27:L27" si="3">C8/2000</f>
        <v>26.375499999999999</v>
      </c>
      <c r="D27" s="31">
        <f t="shared" si="3"/>
        <v>26.690999999999999</v>
      </c>
      <c r="E27" s="31">
        <f t="shared" si="3"/>
        <v>27.702999999999999</v>
      </c>
      <c r="F27" s="31">
        <f t="shared" si="3"/>
        <v>28.029499999999999</v>
      </c>
      <c r="G27" s="31">
        <f t="shared" si="3"/>
        <v>28.354500000000002</v>
      </c>
      <c r="H27" s="31">
        <f t="shared" si="3"/>
        <v>28.6785</v>
      </c>
      <c r="I27" s="31">
        <f t="shared" si="3"/>
        <v>29.002500000000001</v>
      </c>
      <c r="J27" s="31">
        <f t="shared" si="3"/>
        <v>29.327000000000002</v>
      </c>
      <c r="K27" s="31">
        <f t="shared" si="3"/>
        <v>29.654499999999999</v>
      </c>
      <c r="L27" s="31">
        <f t="shared" si="3"/>
        <v>29.9785</v>
      </c>
      <c r="M27" s="32"/>
      <c r="N27" s="32"/>
      <c r="O27" s="32"/>
      <c r="P27" s="32"/>
      <c r="Q27" s="32"/>
      <c r="R27" s="33"/>
      <c r="S27" s="17"/>
    </row>
    <row r="28" spans="1:19" ht="15.75" customHeight="1" x14ac:dyDescent="0.2">
      <c r="A28" s="14">
        <v>9</v>
      </c>
      <c r="B28" s="30">
        <f t="shared" si="1"/>
        <v>24.588000000000001</v>
      </c>
      <c r="C28" s="31">
        <f t="shared" ref="C28:L28" si="4">C9/2000</f>
        <v>26.539000000000001</v>
      </c>
      <c r="D28" s="31">
        <f t="shared" si="4"/>
        <v>26.865500000000001</v>
      </c>
      <c r="E28" s="31">
        <f t="shared" si="4"/>
        <v>27.89</v>
      </c>
      <c r="F28" s="31">
        <f t="shared" si="4"/>
        <v>28.231000000000002</v>
      </c>
      <c r="G28" s="31">
        <f t="shared" si="4"/>
        <v>28.564499999999999</v>
      </c>
      <c r="H28" s="31">
        <f t="shared" si="4"/>
        <v>28.897500000000001</v>
      </c>
      <c r="I28" s="31">
        <f t="shared" si="4"/>
        <v>29.236000000000001</v>
      </c>
      <c r="J28" s="31">
        <f t="shared" si="4"/>
        <v>29.57</v>
      </c>
      <c r="K28" s="31">
        <f t="shared" si="4"/>
        <v>29.905000000000001</v>
      </c>
      <c r="L28" s="31">
        <f t="shared" si="4"/>
        <v>30.24</v>
      </c>
      <c r="M28" s="32"/>
      <c r="N28" s="32"/>
      <c r="O28" s="32"/>
      <c r="P28" s="32"/>
      <c r="Q28" s="32"/>
      <c r="R28" s="33"/>
      <c r="S28" s="17"/>
    </row>
    <row r="29" spans="1:19" ht="15.75" customHeight="1" x14ac:dyDescent="0.2">
      <c r="A29" s="14">
        <v>10</v>
      </c>
      <c r="B29" s="30">
        <f t="shared" si="1"/>
        <v>24.760999999999999</v>
      </c>
      <c r="C29" s="31">
        <f t="shared" ref="C29:L29" si="5">C10/2000</f>
        <v>26.731000000000002</v>
      </c>
      <c r="D29" s="31">
        <f t="shared" si="5"/>
        <v>27.0715</v>
      </c>
      <c r="E29" s="31">
        <f t="shared" si="5"/>
        <v>28.1145</v>
      </c>
      <c r="F29" s="31">
        <f t="shared" si="5"/>
        <v>28.461500000000001</v>
      </c>
      <c r="G29" s="31">
        <f t="shared" si="5"/>
        <v>28.808</v>
      </c>
      <c r="H29" s="31">
        <f t="shared" si="5"/>
        <v>29.155000000000001</v>
      </c>
      <c r="I29" s="31">
        <f t="shared" si="5"/>
        <v>29.499500000000001</v>
      </c>
      <c r="J29" s="31">
        <f t="shared" si="5"/>
        <v>29.848500000000001</v>
      </c>
      <c r="K29" s="31">
        <f t="shared" si="5"/>
        <v>30.193999999999999</v>
      </c>
      <c r="L29" s="31">
        <f t="shared" si="5"/>
        <v>30.544499999999999</v>
      </c>
      <c r="M29" s="32"/>
      <c r="N29" s="32"/>
      <c r="O29" s="32"/>
      <c r="P29" s="32"/>
      <c r="Q29" s="32"/>
      <c r="R29" s="33"/>
      <c r="S29" s="17"/>
    </row>
    <row r="30" spans="1:19" ht="15.75" customHeight="1" x14ac:dyDescent="0.2">
      <c r="A30" s="14">
        <v>11</v>
      </c>
      <c r="B30" s="34"/>
      <c r="C30" s="31">
        <f t="shared" ref="C30:L30" si="6">C11/2000</f>
        <v>27.0395</v>
      </c>
      <c r="D30" s="31">
        <f t="shared" si="6"/>
        <v>27.393000000000001</v>
      </c>
      <c r="E30" s="31">
        <f t="shared" si="6"/>
        <v>28.463999999999999</v>
      </c>
      <c r="F30" s="31">
        <f t="shared" si="6"/>
        <v>28.832000000000001</v>
      </c>
      <c r="G30" s="31">
        <f t="shared" si="6"/>
        <v>29.198</v>
      </c>
      <c r="H30" s="31">
        <f t="shared" si="6"/>
        <v>29.564</v>
      </c>
      <c r="I30" s="31">
        <f t="shared" si="6"/>
        <v>29.927499999999998</v>
      </c>
      <c r="J30" s="31">
        <f t="shared" si="6"/>
        <v>30.2925</v>
      </c>
      <c r="K30" s="31">
        <f t="shared" si="6"/>
        <v>30.6585</v>
      </c>
      <c r="L30" s="31">
        <f t="shared" si="6"/>
        <v>31.0245</v>
      </c>
      <c r="M30" s="32"/>
      <c r="N30" s="32"/>
      <c r="O30" s="32"/>
      <c r="P30" s="32"/>
      <c r="Q30" s="32"/>
      <c r="R30" s="33"/>
      <c r="S30" s="17"/>
    </row>
    <row r="31" spans="1:19" ht="15.75" customHeight="1" x14ac:dyDescent="0.2">
      <c r="A31" s="14">
        <v>12</v>
      </c>
      <c r="B31" s="34"/>
      <c r="C31" s="32"/>
      <c r="D31" s="32"/>
      <c r="E31" s="31">
        <f t="shared" ref="E31:M31" si="7">E12/2000</f>
        <v>29.046500000000002</v>
      </c>
      <c r="F31" s="31">
        <f t="shared" si="7"/>
        <v>29.422000000000001</v>
      </c>
      <c r="G31" s="31">
        <f t="shared" si="7"/>
        <v>29.795999999999999</v>
      </c>
      <c r="H31" s="31">
        <f t="shared" si="7"/>
        <v>30.171500000000002</v>
      </c>
      <c r="I31" s="31">
        <f t="shared" si="7"/>
        <v>30.545500000000001</v>
      </c>
      <c r="J31" s="31">
        <f t="shared" si="7"/>
        <v>30.92</v>
      </c>
      <c r="K31" s="31">
        <f t="shared" si="7"/>
        <v>31.291499999999999</v>
      </c>
      <c r="L31" s="31">
        <f t="shared" si="7"/>
        <v>31.668500000000002</v>
      </c>
      <c r="M31" s="31">
        <f t="shared" si="7"/>
        <v>32.039499999999997</v>
      </c>
      <c r="N31" s="32"/>
      <c r="O31" s="32"/>
      <c r="P31" s="32"/>
      <c r="Q31" s="32"/>
      <c r="R31" s="33"/>
      <c r="S31" s="17"/>
    </row>
    <row r="32" spans="1:19" ht="15.75" customHeight="1" x14ac:dyDescent="0.2">
      <c r="A32" s="14">
        <v>13</v>
      </c>
      <c r="B32" s="34"/>
      <c r="C32" s="32"/>
      <c r="D32" s="32"/>
      <c r="E32" s="31">
        <f t="shared" ref="E32:O32" si="8">E13/2000</f>
        <v>29.402000000000001</v>
      </c>
      <c r="F32" s="31">
        <f t="shared" si="8"/>
        <v>29.793500000000002</v>
      </c>
      <c r="G32" s="31">
        <f t="shared" si="8"/>
        <v>30.1845</v>
      </c>
      <c r="H32" s="31">
        <f t="shared" si="8"/>
        <v>30.576499999999999</v>
      </c>
      <c r="I32" s="31">
        <f t="shared" si="8"/>
        <v>30.97</v>
      </c>
      <c r="J32" s="31">
        <f t="shared" si="8"/>
        <v>31.363499999999998</v>
      </c>
      <c r="K32" s="31">
        <f t="shared" si="8"/>
        <v>31.753</v>
      </c>
      <c r="L32" s="31">
        <f t="shared" si="8"/>
        <v>32.146999999999998</v>
      </c>
      <c r="M32" s="31">
        <f t="shared" si="8"/>
        <v>32.539499999999997</v>
      </c>
      <c r="N32" s="31">
        <f t="shared" si="8"/>
        <v>32.930500000000002</v>
      </c>
      <c r="O32" s="31">
        <f t="shared" si="8"/>
        <v>33.323999999999998</v>
      </c>
      <c r="P32" s="32"/>
      <c r="Q32" s="32"/>
      <c r="R32" s="33"/>
      <c r="S32" s="17"/>
    </row>
    <row r="33" spans="1:23" ht="15.75" customHeight="1" x14ac:dyDescent="0.2">
      <c r="A33" s="14">
        <v>14</v>
      </c>
      <c r="B33" s="34"/>
      <c r="C33" s="32"/>
      <c r="D33" s="32"/>
      <c r="E33" s="31">
        <f t="shared" ref="E33:R33" si="9">E14/2000</f>
        <v>29.835999999999999</v>
      </c>
      <c r="F33" s="31">
        <f t="shared" si="9"/>
        <v>30.247</v>
      </c>
      <c r="G33" s="31">
        <f t="shared" si="9"/>
        <v>30.655999999999999</v>
      </c>
      <c r="H33" s="31">
        <f t="shared" si="9"/>
        <v>31.065999999999999</v>
      </c>
      <c r="I33" s="31">
        <f t="shared" si="9"/>
        <v>31.479500000000002</v>
      </c>
      <c r="J33" s="31">
        <f t="shared" si="9"/>
        <v>31.89</v>
      </c>
      <c r="K33" s="31">
        <f t="shared" si="9"/>
        <v>32.299500000000002</v>
      </c>
      <c r="L33" s="31">
        <f t="shared" si="9"/>
        <v>32.711500000000001</v>
      </c>
      <c r="M33" s="31">
        <f t="shared" si="9"/>
        <v>33.121499999999997</v>
      </c>
      <c r="N33" s="31">
        <f t="shared" si="9"/>
        <v>33.534500000000001</v>
      </c>
      <c r="O33" s="31">
        <f t="shared" si="9"/>
        <v>33.9465</v>
      </c>
      <c r="P33" s="31">
        <f t="shared" si="9"/>
        <v>34.358499999999999</v>
      </c>
      <c r="Q33" s="31">
        <f t="shared" si="9"/>
        <v>34.767000000000003</v>
      </c>
      <c r="R33" s="35">
        <f t="shared" si="9"/>
        <v>35.177</v>
      </c>
      <c r="S33" s="17"/>
    </row>
    <row r="34" spans="1:23" ht="15.75" customHeight="1" x14ac:dyDescent="0.2">
      <c r="A34" s="14">
        <v>15</v>
      </c>
      <c r="B34" s="34"/>
      <c r="C34" s="32"/>
      <c r="D34" s="32"/>
      <c r="E34" s="31">
        <f t="shared" ref="E34:R34" si="10">E15/2000</f>
        <v>30.308</v>
      </c>
      <c r="F34" s="31">
        <f t="shared" si="10"/>
        <v>30.742000000000001</v>
      </c>
      <c r="G34" s="31">
        <f t="shared" si="10"/>
        <v>31.183499999999999</v>
      </c>
      <c r="H34" s="31">
        <f t="shared" si="10"/>
        <v>31.617000000000001</v>
      </c>
      <c r="I34" s="31">
        <f t="shared" si="10"/>
        <v>32.054000000000002</v>
      </c>
      <c r="J34" s="31">
        <f t="shared" si="10"/>
        <v>32.487000000000002</v>
      </c>
      <c r="K34" s="31">
        <f t="shared" si="10"/>
        <v>32.924999999999997</v>
      </c>
      <c r="L34" s="31">
        <f t="shared" si="10"/>
        <v>33.356999999999999</v>
      </c>
      <c r="M34" s="31">
        <f t="shared" si="10"/>
        <v>33.794499999999999</v>
      </c>
      <c r="N34" s="31">
        <f t="shared" si="10"/>
        <v>34.228000000000002</v>
      </c>
      <c r="O34" s="31">
        <f t="shared" si="10"/>
        <v>34.664000000000001</v>
      </c>
      <c r="P34" s="31">
        <f t="shared" si="10"/>
        <v>35.097499999999997</v>
      </c>
      <c r="Q34" s="31">
        <f t="shared" si="10"/>
        <v>35.531500000000001</v>
      </c>
      <c r="R34" s="35">
        <f t="shared" si="10"/>
        <v>35.965000000000003</v>
      </c>
      <c r="S34" s="17"/>
    </row>
    <row r="35" spans="1:23" ht="15.75" customHeight="1" x14ac:dyDescent="0.2">
      <c r="A35" s="14">
        <v>16</v>
      </c>
      <c r="B35" s="34"/>
      <c r="C35" s="32"/>
      <c r="D35" s="32"/>
      <c r="E35" s="31">
        <f t="shared" ref="E35:R35" si="11">E16/2000</f>
        <v>30.835000000000001</v>
      </c>
      <c r="F35" s="31">
        <f t="shared" si="11"/>
        <v>31.305</v>
      </c>
      <c r="G35" s="31">
        <f t="shared" si="11"/>
        <v>31.763500000000001</v>
      </c>
      <c r="H35" s="31">
        <f t="shared" si="11"/>
        <v>32.231499999999997</v>
      </c>
      <c r="I35" s="31">
        <f t="shared" si="11"/>
        <v>32.694499999999998</v>
      </c>
      <c r="J35" s="31">
        <f t="shared" si="11"/>
        <v>33.155500000000004</v>
      </c>
      <c r="K35" s="31">
        <f t="shared" si="11"/>
        <v>33.621000000000002</v>
      </c>
      <c r="L35" s="31">
        <f t="shared" si="11"/>
        <v>34.084000000000003</v>
      </c>
      <c r="M35" s="31">
        <f t="shared" si="11"/>
        <v>34.547499999999999</v>
      </c>
      <c r="N35" s="31">
        <f t="shared" si="11"/>
        <v>35.011499999999998</v>
      </c>
      <c r="O35" s="31">
        <f t="shared" si="11"/>
        <v>35.476999999999997</v>
      </c>
      <c r="P35" s="31">
        <f t="shared" si="11"/>
        <v>35.939</v>
      </c>
      <c r="Q35" s="31">
        <f t="shared" si="11"/>
        <v>36.405000000000001</v>
      </c>
      <c r="R35" s="35">
        <f t="shared" si="11"/>
        <v>36.871000000000002</v>
      </c>
      <c r="S35" s="17"/>
    </row>
    <row r="36" spans="1:23" ht="15.75" customHeight="1" x14ac:dyDescent="0.2">
      <c r="A36" s="14">
        <v>17</v>
      </c>
      <c r="B36" s="34"/>
      <c r="C36" s="32"/>
      <c r="D36" s="32"/>
      <c r="E36" s="31">
        <f t="shared" ref="E36:R36" si="12">E17/2000</f>
        <v>32.302</v>
      </c>
      <c r="F36" s="31">
        <f t="shared" si="12"/>
        <v>32.805</v>
      </c>
      <c r="G36" s="31">
        <f t="shared" si="12"/>
        <v>33.301499999999997</v>
      </c>
      <c r="H36" s="31">
        <f t="shared" si="12"/>
        <v>33.8005</v>
      </c>
      <c r="I36" s="31">
        <f t="shared" si="12"/>
        <v>34.301000000000002</v>
      </c>
      <c r="J36" s="31">
        <f t="shared" si="12"/>
        <v>34.796999999999997</v>
      </c>
      <c r="K36" s="31">
        <f t="shared" si="12"/>
        <v>35.298499999999997</v>
      </c>
      <c r="L36" s="31">
        <f t="shared" si="12"/>
        <v>35.794499999999999</v>
      </c>
      <c r="M36" s="31">
        <f t="shared" si="12"/>
        <v>36.294499999999999</v>
      </c>
      <c r="N36" s="31">
        <f t="shared" si="12"/>
        <v>36.792499999999997</v>
      </c>
      <c r="O36" s="31">
        <f t="shared" si="12"/>
        <v>37.292999999999999</v>
      </c>
      <c r="P36" s="31">
        <f t="shared" si="12"/>
        <v>37.787500000000001</v>
      </c>
      <c r="Q36" s="31">
        <f t="shared" si="12"/>
        <v>38.288499999999999</v>
      </c>
      <c r="R36" s="35">
        <f t="shared" si="12"/>
        <v>38.788499999999999</v>
      </c>
      <c r="S36" s="18"/>
    </row>
    <row r="37" spans="1:23" ht="15.75" customHeight="1" x14ac:dyDescent="0.2">
      <c r="A37" s="14">
        <v>18</v>
      </c>
      <c r="B37" s="34"/>
      <c r="C37" s="32"/>
      <c r="D37" s="32"/>
      <c r="E37" s="31">
        <f t="shared" ref="E37:R37" si="13">E18/2000</f>
        <v>33.079000000000001</v>
      </c>
      <c r="F37" s="31">
        <f t="shared" si="13"/>
        <v>33.609499999999997</v>
      </c>
      <c r="G37" s="31">
        <f t="shared" si="13"/>
        <v>34.137</v>
      </c>
      <c r="H37" s="31">
        <f t="shared" si="13"/>
        <v>34.666499999999999</v>
      </c>
      <c r="I37" s="31">
        <f t="shared" si="13"/>
        <v>35.194499999999998</v>
      </c>
      <c r="J37" s="31">
        <f t="shared" si="13"/>
        <v>35.728999999999999</v>
      </c>
      <c r="K37" s="31">
        <f t="shared" si="13"/>
        <v>36.253500000000003</v>
      </c>
      <c r="L37" s="31">
        <f t="shared" si="13"/>
        <v>36.784999999999997</v>
      </c>
      <c r="M37" s="31">
        <f t="shared" si="13"/>
        <v>37.314999999999998</v>
      </c>
      <c r="N37" s="31">
        <f t="shared" si="13"/>
        <v>37.844000000000001</v>
      </c>
      <c r="O37" s="31">
        <f t="shared" si="13"/>
        <v>38.3765</v>
      </c>
      <c r="P37" s="31">
        <f t="shared" si="13"/>
        <v>38.900500000000001</v>
      </c>
      <c r="Q37" s="31">
        <f t="shared" si="13"/>
        <v>39.4315</v>
      </c>
      <c r="R37" s="35">
        <f t="shared" si="13"/>
        <v>39.962000000000003</v>
      </c>
      <c r="S37" s="18"/>
    </row>
    <row r="38" spans="1:23" ht="15.75" customHeight="1" x14ac:dyDescent="0.2">
      <c r="A38" s="14">
        <v>19</v>
      </c>
      <c r="B38" s="34"/>
      <c r="C38" s="32"/>
      <c r="D38" s="32"/>
      <c r="E38" s="31">
        <f t="shared" ref="E38:R38" si="14">E19/2000</f>
        <v>33.851999999999997</v>
      </c>
      <c r="F38" s="31">
        <f t="shared" si="14"/>
        <v>34.411000000000001</v>
      </c>
      <c r="G38" s="31">
        <f t="shared" si="14"/>
        <v>34.972499999999997</v>
      </c>
      <c r="H38" s="31">
        <f t="shared" si="14"/>
        <v>35.527999999999999</v>
      </c>
      <c r="I38" s="31">
        <f t="shared" si="14"/>
        <v>36.090499999999999</v>
      </c>
      <c r="J38" s="31">
        <f t="shared" si="14"/>
        <v>36.652000000000001</v>
      </c>
      <c r="K38" s="31">
        <f t="shared" si="14"/>
        <v>37.209499999999998</v>
      </c>
      <c r="L38" s="31">
        <f t="shared" si="14"/>
        <v>37.768000000000001</v>
      </c>
      <c r="M38" s="31">
        <f t="shared" si="14"/>
        <v>38.328000000000003</v>
      </c>
      <c r="N38" s="31">
        <f t="shared" si="14"/>
        <v>38.886499999999998</v>
      </c>
      <c r="O38" s="31">
        <f t="shared" si="14"/>
        <v>39.4495</v>
      </c>
      <c r="P38" s="31">
        <f t="shared" si="14"/>
        <v>40.0075</v>
      </c>
      <c r="Q38" s="31">
        <f t="shared" si="14"/>
        <v>40.567</v>
      </c>
      <c r="R38" s="35">
        <f t="shared" si="14"/>
        <v>41.125999999999998</v>
      </c>
      <c r="S38" s="18"/>
    </row>
    <row r="39" spans="1:23" ht="15.75" customHeight="1" x14ac:dyDescent="0.2">
      <c r="A39" s="14">
        <v>20</v>
      </c>
      <c r="B39" s="34"/>
      <c r="C39" s="32"/>
      <c r="D39" s="32"/>
      <c r="E39" s="31">
        <f t="shared" ref="E39:R39" si="15">E20/2000</f>
        <v>34.664999999999999</v>
      </c>
      <c r="F39" s="31">
        <f t="shared" si="15"/>
        <v>35.329500000000003</v>
      </c>
      <c r="G39" s="31">
        <f t="shared" si="15"/>
        <v>35.994999999999997</v>
      </c>
      <c r="H39" s="31">
        <f t="shared" si="15"/>
        <v>36.657499999999999</v>
      </c>
      <c r="I39" s="31">
        <f t="shared" si="15"/>
        <v>37.32</v>
      </c>
      <c r="J39" s="31">
        <f t="shared" si="15"/>
        <v>37.986499999999999</v>
      </c>
      <c r="K39" s="31">
        <f t="shared" si="15"/>
        <v>38.650500000000001</v>
      </c>
      <c r="L39" s="31">
        <f t="shared" si="15"/>
        <v>39.3155</v>
      </c>
      <c r="M39" s="31">
        <f t="shared" si="15"/>
        <v>39.975000000000001</v>
      </c>
      <c r="N39" s="31">
        <f t="shared" si="15"/>
        <v>40.643999999999998</v>
      </c>
      <c r="O39" s="31">
        <f t="shared" si="15"/>
        <v>41.308500000000002</v>
      </c>
      <c r="P39" s="31">
        <f t="shared" si="15"/>
        <v>41.970999999999997</v>
      </c>
      <c r="Q39" s="31">
        <f t="shared" si="15"/>
        <v>42.639000000000003</v>
      </c>
      <c r="R39" s="35">
        <f t="shared" si="15"/>
        <v>43.304000000000002</v>
      </c>
      <c r="S39" s="18"/>
    </row>
    <row r="40" spans="1:23" ht="15.75" customHeight="1" x14ac:dyDescent="0.2">
      <c r="A40" s="14">
        <v>21</v>
      </c>
      <c r="B40" s="34"/>
      <c r="C40" s="32"/>
      <c r="D40" s="32"/>
      <c r="E40" s="31">
        <f t="shared" ref="E40:R40" si="16">E21/2000</f>
        <v>35.567999999999998</v>
      </c>
      <c r="F40" s="31">
        <f t="shared" si="16"/>
        <v>36.293999999999997</v>
      </c>
      <c r="G40" s="31">
        <f t="shared" si="16"/>
        <v>37.021500000000003</v>
      </c>
      <c r="H40" s="31">
        <f t="shared" si="16"/>
        <v>37.746499999999997</v>
      </c>
      <c r="I40" s="31">
        <f t="shared" si="16"/>
        <v>38.468499999999999</v>
      </c>
      <c r="J40" s="31">
        <f t="shared" si="16"/>
        <v>39.198500000000003</v>
      </c>
      <c r="K40" s="31">
        <f t="shared" si="16"/>
        <v>39.921500000000002</v>
      </c>
      <c r="L40" s="31">
        <f t="shared" si="16"/>
        <v>40.651000000000003</v>
      </c>
      <c r="M40" s="31">
        <f t="shared" si="16"/>
        <v>41.375500000000002</v>
      </c>
      <c r="N40" s="31">
        <f t="shared" si="16"/>
        <v>42.100999999999999</v>
      </c>
      <c r="O40" s="31">
        <f t="shared" si="16"/>
        <v>42.827500000000001</v>
      </c>
      <c r="P40" s="31">
        <f t="shared" si="16"/>
        <v>43.552999999999997</v>
      </c>
      <c r="Q40" s="31">
        <f t="shared" si="16"/>
        <v>44.277000000000001</v>
      </c>
      <c r="R40" s="35">
        <f t="shared" si="16"/>
        <v>45.0045</v>
      </c>
      <c r="S40" s="18"/>
    </row>
    <row r="41" spans="1:23" ht="15.75" customHeight="1" x14ac:dyDescent="0.2">
      <c r="A41" s="14">
        <v>22</v>
      </c>
      <c r="B41" s="34"/>
      <c r="C41" s="32"/>
      <c r="D41" s="32"/>
      <c r="E41" s="31">
        <f t="shared" ref="E41:R41" si="17">E22/2000</f>
        <v>36.8825</v>
      </c>
      <c r="F41" s="31">
        <f t="shared" si="17"/>
        <v>37.656999999999996</v>
      </c>
      <c r="G41" s="31">
        <f t="shared" si="17"/>
        <v>38.435000000000002</v>
      </c>
      <c r="H41" s="31">
        <f t="shared" si="17"/>
        <v>39.209499999999998</v>
      </c>
      <c r="I41" s="31">
        <f t="shared" si="17"/>
        <v>39.984499999999997</v>
      </c>
      <c r="J41" s="31">
        <f t="shared" si="17"/>
        <v>40.7605</v>
      </c>
      <c r="K41" s="31">
        <f t="shared" si="17"/>
        <v>41.536499999999997</v>
      </c>
      <c r="L41" s="31">
        <f t="shared" si="17"/>
        <v>42.314500000000002</v>
      </c>
      <c r="M41" s="31">
        <f t="shared" si="17"/>
        <v>43.088500000000003</v>
      </c>
      <c r="N41" s="31">
        <f t="shared" si="17"/>
        <v>43.863500000000002</v>
      </c>
      <c r="O41" s="31">
        <f t="shared" si="17"/>
        <v>44.64</v>
      </c>
      <c r="P41" s="31">
        <f t="shared" si="17"/>
        <v>45.414000000000001</v>
      </c>
      <c r="Q41" s="31">
        <f t="shared" si="17"/>
        <v>46.189</v>
      </c>
      <c r="R41" s="35">
        <f t="shared" si="17"/>
        <v>46.963000000000001</v>
      </c>
      <c r="S41" s="18"/>
    </row>
    <row r="42" spans="1:23" ht="15.75" customHeight="1" thickBot="1" x14ac:dyDescent="0.25">
      <c r="A42" s="15">
        <v>23</v>
      </c>
      <c r="B42" s="36"/>
      <c r="C42" s="37"/>
      <c r="D42" s="37"/>
      <c r="E42" s="38">
        <f t="shared" ref="E42:R42" si="18">E23/2000</f>
        <v>38.609000000000002</v>
      </c>
      <c r="F42" s="38">
        <f t="shared" si="18"/>
        <v>39.423000000000002</v>
      </c>
      <c r="G42" s="38">
        <f t="shared" si="18"/>
        <v>40.235500000000002</v>
      </c>
      <c r="H42" s="38">
        <f t="shared" si="18"/>
        <v>41.05</v>
      </c>
      <c r="I42" s="38">
        <f t="shared" si="18"/>
        <v>41.863</v>
      </c>
      <c r="J42" s="38">
        <f t="shared" si="18"/>
        <v>42.677999999999997</v>
      </c>
      <c r="K42" s="38">
        <f t="shared" si="18"/>
        <v>43.488500000000002</v>
      </c>
      <c r="L42" s="38">
        <f t="shared" si="18"/>
        <v>44.302999999999997</v>
      </c>
      <c r="M42" s="38">
        <f t="shared" si="18"/>
        <v>45.119</v>
      </c>
      <c r="N42" s="38">
        <f t="shared" si="18"/>
        <v>45.930500000000002</v>
      </c>
      <c r="O42" s="38">
        <f t="shared" si="18"/>
        <v>46.744</v>
      </c>
      <c r="P42" s="38">
        <f t="shared" si="18"/>
        <v>47.558</v>
      </c>
      <c r="Q42" s="38">
        <f t="shared" si="18"/>
        <v>48.371000000000002</v>
      </c>
      <c r="R42" s="39">
        <f t="shared" si="18"/>
        <v>49.1845</v>
      </c>
      <c r="S42" s="19"/>
    </row>
    <row r="43" spans="1:23" ht="15.75" customHeight="1" thickBot="1" x14ac:dyDescent="0.25">
      <c r="A43" s="70" t="s">
        <v>43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2"/>
    </row>
    <row r="44" spans="1:23" ht="15.75" customHeight="1" thickBot="1" x14ac:dyDescent="0.25">
      <c r="A44" s="73" t="s">
        <v>21</v>
      </c>
      <c r="B44" s="74"/>
      <c r="C44" s="55" t="s">
        <v>22</v>
      </c>
      <c r="D44" s="56" t="s">
        <v>23</v>
      </c>
      <c r="E44" s="57" t="s">
        <v>24</v>
      </c>
      <c r="F44" s="56" t="s">
        <v>25</v>
      </c>
      <c r="G44" s="56" t="s">
        <v>26</v>
      </c>
      <c r="H44" s="56" t="s">
        <v>27</v>
      </c>
      <c r="I44" s="56" t="s">
        <v>28</v>
      </c>
      <c r="J44" s="56" t="s">
        <v>29</v>
      </c>
      <c r="K44" s="56" t="s">
        <v>30</v>
      </c>
      <c r="L44" s="56" t="s">
        <v>31</v>
      </c>
      <c r="M44" s="56" t="s">
        <v>32</v>
      </c>
      <c r="N44" s="57" t="s">
        <v>33</v>
      </c>
      <c r="O44" s="56" t="s">
        <v>34</v>
      </c>
      <c r="P44" s="56" t="s">
        <v>35</v>
      </c>
      <c r="Q44" s="58" t="s">
        <v>36</v>
      </c>
      <c r="R44" s="59" t="s">
        <v>37</v>
      </c>
      <c r="S44" s="90" t="s">
        <v>48</v>
      </c>
      <c r="T44" s="61"/>
      <c r="U44" s="61"/>
      <c r="V44" s="61"/>
      <c r="W44" s="61"/>
    </row>
    <row r="45" spans="1:23" ht="15.75" customHeight="1" x14ac:dyDescent="0.2">
      <c r="A45" s="75" t="s">
        <v>38</v>
      </c>
      <c r="B45" s="76"/>
      <c r="C45" s="40">
        <v>96</v>
      </c>
      <c r="D45" s="41">
        <v>96</v>
      </c>
      <c r="E45" s="41">
        <v>44</v>
      </c>
      <c r="F45" s="41">
        <v>52</v>
      </c>
      <c r="G45" s="41">
        <v>52</v>
      </c>
      <c r="H45" s="41">
        <v>52</v>
      </c>
      <c r="I45" s="41">
        <v>52</v>
      </c>
      <c r="J45" s="41">
        <v>52</v>
      </c>
      <c r="K45" s="41">
        <v>52</v>
      </c>
      <c r="L45" s="41">
        <v>52</v>
      </c>
      <c r="M45" s="42"/>
      <c r="N45" s="42"/>
      <c r="O45" s="42"/>
      <c r="P45" s="42"/>
      <c r="Q45" s="42"/>
      <c r="R45" s="43"/>
      <c r="S45" s="52">
        <v>11.5</v>
      </c>
      <c r="T45" s="61"/>
      <c r="U45" s="61"/>
      <c r="V45" s="61"/>
      <c r="W45" s="61"/>
    </row>
    <row r="46" spans="1:23" ht="15.75" customHeight="1" x14ac:dyDescent="0.2">
      <c r="A46" s="63" t="s">
        <v>39</v>
      </c>
      <c r="B46" s="64"/>
      <c r="C46" s="44"/>
      <c r="D46" s="45">
        <v>96</v>
      </c>
      <c r="E46" s="45">
        <v>44</v>
      </c>
      <c r="F46" s="45">
        <v>52</v>
      </c>
      <c r="G46" s="45">
        <v>52</v>
      </c>
      <c r="H46" s="45">
        <v>52</v>
      </c>
      <c r="I46" s="45">
        <v>52</v>
      </c>
      <c r="J46" s="45">
        <v>52</v>
      </c>
      <c r="K46" s="45">
        <v>52</v>
      </c>
      <c r="L46" s="45">
        <v>52</v>
      </c>
      <c r="M46" s="46"/>
      <c r="N46" s="46"/>
      <c r="O46" s="46"/>
      <c r="P46" s="46"/>
      <c r="Q46" s="46"/>
      <c r="R46" s="47"/>
      <c r="S46" s="53">
        <v>9.6999999999999993</v>
      </c>
      <c r="T46" s="61"/>
      <c r="U46" s="61"/>
      <c r="V46" s="61"/>
      <c r="W46" s="61"/>
    </row>
    <row r="47" spans="1:23" ht="15.75" customHeight="1" x14ac:dyDescent="0.2">
      <c r="A47" s="63" t="s">
        <v>40</v>
      </c>
      <c r="B47" s="64"/>
      <c r="C47" s="44"/>
      <c r="D47" s="46"/>
      <c r="E47" s="46"/>
      <c r="F47" s="45">
        <v>52</v>
      </c>
      <c r="G47" s="45">
        <v>52</v>
      </c>
      <c r="H47" s="45">
        <v>52</v>
      </c>
      <c r="I47" s="45">
        <v>52</v>
      </c>
      <c r="J47" s="45">
        <v>52</v>
      </c>
      <c r="K47" s="45">
        <v>52</v>
      </c>
      <c r="L47" s="45">
        <v>52</v>
      </c>
      <c r="M47" s="45">
        <v>52</v>
      </c>
      <c r="N47" s="46"/>
      <c r="O47" s="46"/>
      <c r="P47" s="46"/>
      <c r="Q47" s="46"/>
      <c r="R47" s="47"/>
      <c r="S47" s="53">
        <v>8</v>
      </c>
      <c r="T47" s="61"/>
      <c r="U47" s="61"/>
      <c r="V47" s="61"/>
      <c r="W47" s="61"/>
    </row>
    <row r="48" spans="1:23" ht="15.75" customHeight="1" x14ac:dyDescent="0.2">
      <c r="A48" s="63" t="s">
        <v>41</v>
      </c>
      <c r="B48" s="64"/>
      <c r="C48" s="44"/>
      <c r="D48" s="46"/>
      <c r="E48" s="46"/>
      <c r="F48" s="45">
        <v>52</v>
      </c>
      <c r="G48" s="45">
        <v>52</v>
      </c>
      <c r="H48" s="45">
        <v>52</v>
      </c>
      <c r="I48" s="45">
        <v>52</v>
      </c>
      <c r="J48" s="45">
        <v>52</v>
      </c>
      <c r="K48" s="45">
        <v>52</v>
      </c>
      <c r="L48" s="45">
        <v>52</v>
      </c>
      <c r="M48" s="45">
        <v>52</v>
      </c>
      <c r="N48" s="45">
        <v>52</v>
      </c>
      <c r="O48" s="45">
        <v>52</v>
      </c>
      <c r="P48" s="46"/>
      <c r="Q48" s="46"/>
      <c r="R48" s="47"/>
      <c r="S48" s="53">
        <v>10</v>
      </c>
      <c r="T48" s="61"/>
      <c r="U48" s="61"/>
      <c r="V48" s="61"/>
      <c r="W48" s="61"/>
    </row>
    <row r="49" spans="1:23" ht="15.75" customHeight="1" thickBot="1" x14ac:dyDescent="0.25">
      <c r="A49" s="65" t="s">
        <v>42</v>
      </c>
      <c r="B49" s="66"/>
      <c r="C49" s="48"/>
      <c r="D49" s="49"/>
      <c r="E49" s="49"/>
      <c r="F49" s="50">
        <v>52</v>
      </c>
      <c r="G49" s="50">
        <v>52</v>
      </c>
      <c r="H49" s="50">
        <v>52</v>
      </c>
      <c r="I49" s="50">
        <v>52</v>
      </c>
      <c r="J49" s="50">
        <v>52</v>
      </c>
      <c r="K49" s="50">
        <v>52</v>
      </c>
      <c r="L49" s="50">
        <v>52</v>
      </c>
      <c r="M49" s="50">
        <v>52</v>
      </c>
      <c r="N49" s="50">
        <v>52</v>
      </c>
      <c r="O49" s="50">
        <v>52</v>
      </c>
      <c r="P49" s="50">
        <v>52</v>
      </c>
      <c r="Q49" s="50">
        <v>52</v>
      </c>
      <c r="R49" s="51">
        <v>52</v>
      </c>
      <c r="S49" s="54">
        <v>13</v>
      </c>
      <c r="T49" s="61"/>
      <c r="U49" s="61"/>
      <c r="V49" s="61"/>
      <c r="W49" s="61"/>
    </row>
    <row r="50" spans="1:23" ht="15.75" customHeight="1" thickBot="1" x14ac:dyDescent="0.3">
      <c r="A50" s="67" t="s">
        <v>47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9"/>
      <c r="T50" s="61"/>
      <c r="U50" s="61"/>
      <c r="V50" s="61"/>
      <c r="W50" s="61"/>
    </row>
    <row r="51" spans="1:23" ht="9" customHeight="1" x14ac:dyDescent="0.2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1:23" ht="1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</row>
  </sheetData>
  <mergeCells count="14">
    <mergeCell ref="A49:B49"/>
    <mergeCell ref="A50:S50"/>
    <mergeCell ref="A52:S52"/>
    <mergeCell ref="A48:B48"/>
    <mergeCell ref="A47:B47"/>
    <mergeCell ref="A46:B46"/>
    <mergeCell ref="A45:B45"/>
    <mergeCell ref="A43:S43"/>
    <mergeCell ref="A44:B44"/>
    <mergeCell ref="A24:S24"/>
    <mergeCell ref="A1:S1"/>
    <mergeCell ref="A2:S2"/>
    <mergeCell ref="A3:S3"/>
    <mergeCell ref="A4:S4"/>
  </mergeCells>
  <pageMargins left="1.5" right="0.7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T44" sqref="BT43:BT44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Basic Annual RSC N</vt:lpstr>
      <vt:lpstr>S</vt:lpstr>
      <vt:lpstr>N_one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2020-04-14T19:38:06Z</cp:lastPrinted>
  <dcterms:created xsi:type="dcterms:W3CDTF">2018-04-13T09:21:50Z</dcterms:created>
  <dcterms:modified xsi:type="dcterms:W3CDTF">2020-04-14T19:38:33Z</dcterms:modified>
</cp:coreProperties>
</file>